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<sst xmlns="http://schemas.openxmlformats.org/spreadsheetml/2006/main" count="11" uniqueCount="11">
  <si>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Lissajousfiguren</t>
  </si>
  <si>
    <t>t</t>
  </si>
  <si>
    <r>
      <t xml:space="preserve">Krommen van de vorm: </t>
    </r>
    <r>
      <rPr>
        <b/>
        <i/>
        <sz val="10"/>
        <rFont val="Tahoma"/>
        <family val="2"/>
      </rPr>
      <t>x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t</t>
    </r>
    <r>
      <rPr>
        <b/>
        <sz val="10"/>
        <rFont val="Tahoma"/>
        <family val="2"/>
      </rPr>
      <t>) = 4 sin(</t>
    </r>
    <r>
      <rPr>
        <b/>
        <i/>
        <sz val="10"/>
        <rFont val="Tahoma"/>
        <family val="2"/>
      </rPr>
      <t>a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t</t>
    </r>
    <r>
      <rPr>
        <b/>
        <sz val="10"/>
        <rFont val="Tahoma"/>
        <family val="2"/>
      </rPr>
      <t xml:space="preserve"> - </t>
    </r>
    <r>
      <rPr>
        <b/>
        <i/>
        <sz val="10"/>
        <rFont val="Tahoma"/>
        <family val="2"/>
      </rPr>
      <t>b</t>
    </r>
    <r>
      <rPr>
        <b/>
        <sz val="10"/>
        <rFont val="Tahoma"/>
        <family val="2"/>
      </rPr>
      <t xml:space="preserve">)) en </t>
    </r>
    <r>
      <rPr>
        <b/>
        <i/>
        <sz val="10"/>
        <rFont val="Tahoma"/>
        <family val="2"/>
      </rPr>
      <t>y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t</t>
    </r>
    <r>
      <rPr>
        <b/>
        <sz val="10"/>
        <rFont val="Tahoma"/>
        <family val="2"/>
      </rPr>
      <t>) = 4 sin(</t>
    </r>
    <r>
      <rPr>
        <b/>
        <i/>
        <sz val="10"/>
        <rFont val="Tahoma"/>
        <family val="2"/>
      </rPr>
      <t>c</t>
    </r>
    <r>
      <rPr>
        <b/>
        <sz val="10"/>
        <rFont val="Tahoma"/>
        <family val="2"/>
      </rPr>
      <t>(</t>
    </r>
    <r>
      <rPr>
        <b/>
        <i/>
        <sz val="10"/>
        <rFont val="Tahoma"/>
        <family val="2"/>
      </rPr>
      <t>t</t>
    </r>
    <r>
      <rPr>
        <b/>
        <sz val="10"/>
        <rFont val="Tahoma"/>
        <family val="2"/>
      </rPr>
      <t xml:space="preserve"> - </t>
    </r>
    <r>
      <rPr>
        <b/>
        <i/>
        <sz val="10"/>
        <rFont val="Tahoma"/>
        <family val="2"/>
      </rPr>
      <t>d</t>
    </r>
    <r>
      <rPr>
        <b/>
        <sz val="10"/>
        <rFont val="Tahoma"/>
        <family val="2"/>
      </rPr>
      <t>))</t>
    </r>
  </si>
  <si>
    <r>
      <t xml:space="preserve">Kies zelf de waarden voor </t>
    </r>
    <r>
      <rPr>
        <i/>
        <sz val="10"/>
        <rFont val="Tahoma"/>
        <family val="2"/>
      </rPr>
      <t>a</t>
    </r>
    <r>
      <rPr>
        <sz val="10"/>
        <rFont val="Tahoma"/>
        <family val="2"/>
      </rPr>
      <t xml:space="preserve">, </t>
    </r>
    <r>
      <rPr>
        <i/>
        <sz val="10"/>
        <rFont val="Tahoma"/>
        <family val="2"/>
      </rPr>
      <t>b</t>
    </r>
    <r>
      <rPr>
        <sz val="10"/>
        <rFont val="Tahoma"/>
        <family val="2"/>
      </rPr>
      <t xml:space="preserve">, </t>
    </r>
    <r>
      <rPr>
        <i/>
        <sz val="10"/>
        <rFont val="Tahoma"/>
        <family val="2"/>
      </rPr>
      <t>c</t>
    </r>
    <r>
      <rPr>
        <sz val="10"/>
        <rFont val="Tahoma"/>
        <family val="2"/>
      </rPr>
      <t xml:space="preserve"> en </t>
    </r>
    <r>
      <rPr>
        <i/>
        <sz val="10"/>
        <rFont val="Tahoma"/>
        <family val="2"/>
      </rPr>
      <t>d</t>
    </r>
    <r>
      <rPr>
        <sz val="10"/>
        <rFont val="Tahoma"/>
        <family val="2"/>
      </rPr>
      <t xml:space="preserve"> en bekijk wat er gebeurt.</t>
    </r>
  </si>
  <si>
    <r>
      <t>a</t>
    </r>
    <r>
      <rPr>
        <b/>
        <sz val="10"/>
        <rFont val="Tahoma"/>
        <family val="2"/>
      </rPr>
      <t xml:space="preserve"> =</t>
    </r>
  </si>
  <si>
    <r>
      <t>c</t>
    </r>
    <r>
      <rPr>
        <b/>
        <sz val="10"/>
        <rFont val="Tahoma"/>
        <family val="2"/>
      </rPr>
      <t xml:space="preserve"> =</t>
    </r>
  </si>
  <si>
    <r>
      <t>b</t>
    </r>
    <r>
      <rPr>
        <b/>
        <sz val="10"/>
        <rFont val="Tahoma"/>
        <family val="2"/>
      </rPr>
      <t xml:space="preserve"> = </t>
    </r>
  </si>
  <si>
    <r>
      <t>d</t>
    </r>
    <r>
      <rPr>
        <b/>
        <sz val="10"/>
        <rFont val="Tahoma"/>
        <family val="2"/>
      </rPr>
      <t xml:space="preserve"> =</t>
    </r>
  </si>
  <si>
    <r>
      <t>x</t>
    </r>
    <r>
      <rPr>
        <sz val="10"/>
        <rFont val="Tahoma"/>
        <family val="2"/>
      </rPr>
      <t>(</t>
    </r>
    <r>
      <rPr>
        <i/>
        <sz val="10"/>
        <rFont val="Tahoma"/>
        <family val="2"/>
      </rPr>
      <t>t</t>
    </r>
    <r>
      <rPr>
        <sz val="10"/>
        <rFont val="Tahoma"/>
        <family val="2"/>
      </rPr>
      <t>)</t>
    </r>
  </si>
  <si>
    <r>
      <t>y</t>
    </r>
    <r>
      <rPr>
        <sz val="10"/>
        <rFont val="Tahoma"/>
        <family val="2"/>
      </rPr>
      <t>(</t>
    </r>
    <r>
      <rPr>
        <i/>
        <sz val="10"/>
        <rFont val="Tahoma"/>
        <family val="2"/>
      </rPr>
      <t>t</t>
    </r>
    <r>
      <rPr>
        <sz val="10"/>
        <rFont val="Tahoma"/>
        <family val="2"/>
      </rPr>
      <t>)</t>
    </r>
  </si>
  <si>
    <t>Ontdek je regelmaat? Zo ja, bewijs je vermoedens!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</si>
</sst>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9">
    <font>
      <sz val="10"/>
      <name val="Arial"/>
      <family val="0"/>
    </font>
    <font>
      <b/>
      <sz val="10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8"/>
      <name val="Arial"/>
      <family val="0"/>
    </font>
    <font>
      <sz val="10"/>
      <name val="Tahoma"/>
      <family val="2"/>
    </font>
    <font>
      <i/>
      <sz val="10"/>
      <name val="Tahoma"/>
      <family val="2"/>
    </font>
    <font>
      <i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4" fillId="5" borderId="1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5" borderId="4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center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Blad1!$B$6:$B$246</c:f>
              <c:numCache/>
            </c:numRef>
          </c:xVal>
          <c:yVal>
            <c:numRef>
              <c:f>Blad1!$C$6:$C$246</c:f>
              <c:numCache/>
            </c:numRef>
          </c:yVal>
          <c:smooth val="1"/>
        </c:ser>
        <c:axId val="22161517"/>
        <c:axId val="65235926"/>
      </c:scatterChart>
      <c:valAx>
        <c:axId val="22161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235926"/>
        <c:crosses val="autoZero"/>
        <c:crossBetween val="midCat"/>
        <c:dispUnits/>
      </c:valAx>
      <c:valAx>
        <c:axId val="652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216151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12</xdr:col>
      <xdr:colOff>323850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1990725" y="914400"/>
        <a:ext cx="44958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3"/>
  <sheetViews>
    <sheetView tabSelected="1" workbookViewId="0" topLeftCell="A1">
      <selection activeCell="I4" sqref="I4"/>
    </sheetView>
  </sheetViews>
  <sheetFormatPr defaultColWidth="9.140625" defaultRowHeight="12.75"/>
  <cols>
    <col min="4" max="4" width="2.421875" style="0" customWidth="1"/>
    <col min="9" max="9" width="4.00390625" style="3" customWidth="1"/>
    <col min="11" max="11" width="3.7109375" style="3" customWidth="1"/>
  </cols>
  <sheetData>
    <row r="1" spans="1:11" s="1" customFormat="1" ht="19.5">
      <c r="A1" s="1" t="s">
        <v>0</v>
      </c>
      <c r="I1" s="2"/>
      <c r="K1" s="2"/>
    </row>
    <row r="2" spans="1:11" s="4" customFormat="1" ht="13.5" thickBot="1">
      <c r="A2" s="4" t="s">
        <v>2</v>
      </c>
      <c r="I2" s="5"/>
      <c r="K2" s="5"/>
    </row>
    <row r="3" spans="1:23" s="11" customFormat="1" ht="12.75">
      <c r="A3" s="6" t="s">
        <v>3</v>
      </c>
      <c r="B3" s="6"/>
      <c r="C3" s="6"/>
      <c r="D3" s="6"/>
      <c r="E3" s="6"/>
      <c r="F3" s="6"/>
      <c r="G3" s="6"/>
      <c r="H3" s="7" t="s">
        <v>4</v>
      </c>
      <c r="I3" s="8">
        <v>1</v>
      </c>
      <c r="J3" s="9" t="s">
        <v>5</v>
      </c>
      <c r="K3" s="10">
        <v>2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11" customFormat="1" ht="13.5" thickBot="1">
      <c r="A4" s="6" t="s">
        <v>10</v>
      </c>
      <c r="B4" s="6"/>
      <c r="C4" s="6"/>
      <c r="D4" s="6"/>
      <c r="E4" s="6"/>
      <c r="F4" s="6"/>
      <c r="G4" s="6"/>
      <c r="H4" s="12" t="s">
        <v>6</v>
      </c>
      <c r="I4" s="13">
        <v>0</v>
      </c>
      <c r="J4" s="14" t="s">
        <v>7</v>
      </c>
      <c r="K4" s="15">
        <v>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11" customFormat="1" ht="12.75">
      <c r="A5" s="20" t="s">
        <v>1</v>
      </c>
      <c r="B5" s="20" t="s">
        <v>8</v>
      </c>
      <c r="C5" s="20" t="s">
        <v>9</v>
      </c>
      <c r="D5" s="16"/>
      <c r="E5" s="16"/>
      <c r="F5" s="16"/>
      <c r="G5" s="16"/>
      <c r="H5" s="16"/>
      <c r="I5" s="17"/>
      <c r="J5" s="16"/>
      <c r="K5" s="17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1" customFormat="1" ht="12.75">
      <c r="A6" s="19">
        <v>0</v>
      </c>
      <c r="B6" s="19">
        <f aca="true" t="shared" si="0" ref="B6:B69">4*SIN($I$3*(A6-$I$4))</f>
        <v>0</v>
      </c>
      <c r="C6" s="19">
        <f>4*SIN($K$3*(A6-$K$4))</f>
        <v>-3.637189707302727</v>
      </c>
      <c r="D6" s="16"/>
      <c r="E6" s="16"/>
      <c r="F6" s="16"/>
      <c r="G6" s="16"/>
      <c r="H6" s="16"/>
      <c r="I6" s="17"/>
      <c r="J6" s="16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11" customFormat="1" ht="12.75">
      <c r="A7" s="19">
        <v>0.1</v>
      </c>
      <c r="B7" s="19">
        <f t="shared" si="0"/>
        <v>0.3993336665873126</v>
      </c>
      <c r="C7" s="19">
        <f aca="true" t="shared" si="1" ref="C7:C70">4*SIN($K$3*(A7-$K$4))</f>
        <v>-3.8953905235127806</v>
      </c>
      <c r="D7" s="16"/>
      <c r="E7" s="16"/>
      <c r="F7" s="16"/>
      <c r="G7" s="16"/>
      <c r="H7" s="16"/>
      <c r="I7" s="17"/>
      <c r="J7" s="16"/>
      <c r="K7" s="17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s="11" customFormat="1" ht="12.75">
      <c r="A8" s="19">
        <v>0.2</v>
      </c>
      <c r="B8" s="19">
        <f t="shared" si="0"/>
        <v>0.7946773231802449</v>
      </c>
      <c r="C8" s="19">
        <f t="shared" si="1"/>
        <v>-3.9982944121660204</v>
      </c>
      <c r="D8" s="16"/>
      <c r="E8" s="16"/>
      <c r="F8" s="16"/>
      <c r="G8" s="16"/>
      <c r="H8" s="16"/>
      <c r="I8" s="17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11" customFormat="1" ht="12.75">
      <c r="A9" s="19">
        <v>0.3</v>
      </c>
      <c r="B9" s="19">
        <f t="shared" si="0"/>
        <v>1.1820808266453582</v>
      </c>
      <c r="C9" s="19">
        <f t="shared" si="1"/>
        <v>-3.9417989199538406</v>
      </c>
      <c r="D9" s="16"/>
      <c r="E9" s="16"/>
      <c r="F9" s="16"/>
      <c r="G9" s="16"/>
      <c r="H9" s="16"/>
      <c r="I9" s="17"/>
      <c r="J9" s="16"/>
      <c r="K9" s="17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11" customFormat="1" ht="12.75">
      <c r="A10" s="19">
        <v>0.4</v>
      </c>
      <c r="B10" s="19">
        <f t="shared" si="0"/>
        <v>1.557673369234602</v>
      </c>
      <c r="C10" s="19">
        <f t="shared" si="1"/>
        <v>-3.728156343868905</v>
      </c>
      <c r="D10" s="16"/>
      <c r="E10" s="16"/>
      <c r="F10" s="16"/>
      <c r="G10" s="16"/>
      <c r="H10" s="16"/>
      <c r="I10" s="17"/>
      <c r="J10" s="16"/>
      <c r="K10" s="1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 s="11" customFormat="1" ht="12.75">
      <c r="A11" s="19">
        <v>0.5</v>
      </c>
      <c r="B11" s="19">
        <f t="shared" si="0"/>
        <v>1.917702154416812</v>
      </c>
      <c r="C11" s="19">
        <f t="shared" si="1"/>
        <v>-3.365883939231586</v>
      </c>
      <c r="D11" s="16"/>
      <c r="E11" s="16"/>
      <c r="F11" s="16"/>
      <c r="G11" s="16"/>
      <c r="H11" s="16"/>
      <c r="I11" s="17"/>
      <c r="J11" s="16"/>
      <c r="K11" s="1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 s="11" customFormat="1" ht="12.75">
      <c r="A12" s="19">
        <v>0.6</v>
      </c>
      <c r="B12" s="19">
        <f t="shared" si="0"/>
        <v>2.2585698935801415</v>
      </c>
      <c r="C12" s="19">
        <f t="shared" si="1"/>
        <v>-2.869424363598091</v>
      </c>
      <c r="D12" s="16"/>
      <c r="E12" s="16"/>
      <c r="F12" s="16"/>
      <c r="G12" s="16"/>
      <c r="H12" s="16"/>
      <c r="I12" s="17"/>
      <c r="J12" s="16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s="11" customFormat="1" ht="12.75">
      <c r="A13" s="19">
        <v>0.7</v>
      </c>
      <c r="B13" s="19">
        <f t="shared" si="0"/>
        <v>2.576870748950764</v>
      </c>
      <c r="C13" s="19">
        <f t="shared" si="1"/>
        <v>-2.258569893580142</v>
      </c>
      <c r="D13" s="16"/>
      <c r="E13" s="16"/>
      <c r="F13" s="16"/>
      <c r="G13" s="16"/>
      <c r="H13" s="16"/>
      <c r="I13" s="17"/>
      <c r="J13" s="16"/>
      <c r="K13" s="1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11" customFormat="1" ht="12.75">
      <c r="A14" s="19">
        <v>0.8</v>
      </c>
      <c r="B14" s="19">
        <f t="shared" si="0"/>
        <v>2.869424363598091</v>
      </c>
      <c r="C14" s="19">
        <f t="shared" si="1"/>
        <v>-1.5576733692346016</v>
      </c>
      <c r="D14" s="16"/>
      <c r="E14" s="16"/>
      <c r="F14" s="16"/>
      <c r="G14" s="16"/>
      <c r="H14" s="16"/>
      <c r="I14" s="17"/>
      <c r="J14" s="16"/>
      <c r="K14" s="17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s="11" customFormat="1" ht="12.75">
      <c r="A15" s="19">
        <v>0.9</v>
      </c>
      <c r="B15" s="19">
        <f t="shared" si="0"/>
        <v>3.1333076385099337</v>
      </c>
      <c r="C15" s="19">
        <f t="shared" si="1"/>
        <v>-0.7946773231802446</v>
      </c>
      <c r="D15" s="16"/>
      <c r="E15" s="16"/>
      <c r="F15" s="16"/>
      <c r="G15" s="16"/>
      <c r="H15" s="16"/>
      <c r="I15" s="17"/>
      <c r="J15" s="16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s="11" customFormat="1" ht="12.75">
      <c r="A16" s="19">
        <v>1</v>
      </c>
      <c r="B16" s="19">
        <f t="shared" si="0"/>
        <v>3.365883939231586</v>
      </c>
      <c r="C16" s="19">
        <f t="shared" si="1"/>
        <v>0</v>
      </c>
      <c r="D16" s="16"/>
      <c r="E16" s="16"/>
      <c r="F16" s="16"/>
      <c r="G16" s="16"/>
      <c r="H16" s="16"/>
      <c r="I16" s="17"/>
      <c r="J16" s="16"/>
      <c r="K16" s="1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s="11" customFormat="1" ht="12.75">
      <c r="A17" s="19">
        <v>1.1</v>
      </c>
      <c r="B17" s="19">
        <f t="shared" si="0"/>
        <v>3.5648294402457417</v>
      </c>
      <c r="C17" s="19">
        <f t="shared" si="1"/>
        <v>0.7946773231802455</v>
      </c>
      <c r="D17" s="16"/>
      <c r="E17" s="16"/>
      <c r="F17" s="16"/>
      <c r="G17" s="16"/>
      <c r="H17" s="16"/>
      <c r="I17" s="17"/>
      <c r="J17" s="16"/>
      <c r="K17" s="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s="11" customFormat="1" ht="12.75">
      <c r="A18" s="19">
        <v>1.2</v>
      </c>
      <c r="B18" s="19">
        <f t="shared" si="0"/>
        <v>3.728156343868905</v>
      </c>
      <c r="C18" s="19">
        <f t="shared" si="1"/>
        <v>1.5576733692346016</v>
      </c>
      <c r="D18" s="16"/>
      <c r="E18" s="16"/>
      <c r="F18" s="16"/>
      <c r="G18" s="16"/>
      <c r="H18" s="16"/>
      <c r="I18" s="17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1" customFormat="1" ht="12.75">
      <c r="A19" s="19">
        <v>1.3</v>
      </c>
      <c r="B19" s="19">
        <f t="shared" si="0"/>
        <v>3.854232741668772</v>
      </c>
      <c r="C19" s="19">
        <f t="shared" si="1"/>
        <v>2.258569893580142</v>
      </c>
      <c r="D19" s="16"/>
      <c r="E19" s="16"/>
      <c r="F19" s="16"/>
      <c r="G19" s="16"/>
      <c r="H19" s="16"/>
      <c r="I19" s="17"/>
      <c r="J19" s="16"/>
      <c r="K19" s="17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s="11" customFormat="1" ht="12.75">
      <c r="A20" s="19">
        <v>1.4</v>
      </c>
      <c r="B20" s="19">
        <f t="shared" si="0"/>
        <v>3.9417989199538406</v>
      </c>
      <c r="C20" s="19">
        <f t="shared" si="1"/>
        <v>2.8694243635980907</v>
      </c>
      <c r="D20" s="16"/>
      <c r="E20" s="16"/>
      <c r="F20" s="16"/>
      <c r="G20" s="16"/>
      <c r="H20" s="16"/>
      <c r="I20" s="17"/>
      <c r="J20" s="16"/>
      <c r="K20" s="1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11" customFormat="1" ht="12.75">
      <c r="A21" s="19">
        <v>1.5</v>
      </c>
      <c r="B21" s="19">
        <f t="shared" si="0"/>
        <v>3.989979946416218</v>
      </c>
      <c r="C21" s="19">
        <f t="shared" si="1"/>
        <v>3.365883939231586</v>
      </c>
      <c r="D21" s="16"/>
      <c r="E21" s="16"/>
      <c r="F21" s="16"/>
      <c r="G21" s="16"/>
      <c r="H21" s="16"/>
      <c r="I21" s="17"/>
      <c r="J21" s="16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s="11" customFormat="1" ht="12.75">
      <c r="A22" s="19">
        <v>1.6</v>
      </c>
      <c r="B22" s="19">
        <f t="shared" si="0"/>
        <v>3.9982944121660204</v>
      </c>
      <c r="C22" s="19">
        <f t="shared" si="1"/>
        <v>3.7281563438689056</v>
      </c>
      <c r="D22" s="16"/>
      <c r="E22" s="16"/>
      <c r="F22" s="16"/>
      <c r="G22" s="16"/>
      <c r="H22" s="16"/>
      <c r="I22" s="17"/>
      <c r="J22" s="16"/>
      <c r="K22" s="17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s="11" customFormat="1" ht="12.75">
      <c r="A23" s="19">
        <v>1.7</v>
      </c>
      <c r="B23" s="19">
        <f t="shared" si="0"/>
        <v>3.9666592418098743</v>
      </c>
      <c r="C23" s="19">
        <f t="shared" si="1"/>
        <v>3.9417989199538406</v>
      </c>
      <c r="D23" s="16"/>
      <c r="E23" s="16"/>
      <c r="F23" s="16"/>
      <c r="G23" s="16"/>
      <c r="H23" s="16"/>
      <c r="I23" s="17"/>
      <c r="J23" s="16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s="11" customFormat="1" ht="12.75">
      <c r="A24" s="19">
        <v>1.8</v>
      </c>
      <c r="B24" s="19">
        <f t="shared" si="0"/>
        <v>3.8953905235127806</v>
      </c>
      <c r="C24" s="19">
        <f t="shared" si="1"/>
        <v>3.9982944121660204</v>
      </c>
      <c r="D24" s="16"/>
      <c r="E24" s="16"/>
      <c r="F24" s="16"/>
      <c r="G24" s="16"/>
      <c r="H24" s="16"/>
      <c r="I24" s="17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s="11" customFormat="1" ht="12.75">
      <c r="A25" s="19">
        <v>1.9</v>
      </c>
      <c r="B25" s="19">
        <f t="shared" si="0"/>
        <v>3.785200350749658</v>
      </c>
      <c r="C25" s="19">
        <f t="shared" si="1"/>
        <v>3.895390523512781</v>
      </c>
      <c r="D25" s="16"/>
      <c r="E25" s="16"/>
      <c r="F25" s="16"/>
      <c r="G25" s="16"/>
      <c r="H25" s="16"/>
      <c r="I25" s="17"/>
      <c r="J25" s="16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s="11" customFormat="1" ht="12.75">
      <c r="A26" s="19">
        <v>2</v>
      </c>
      <c r="B26" s="19">
        <f t="shared" si="0"/>
        <v>3.637189707302727</v>
      </c>
      <c r="C26" s="19">
        <f t="shared" si="1"/>
        <v>3.637189707302727</v>
      </c>
      <c r="D26" s="16"/>
      <c r="E26" s="16"/>
      <c r="F26" s="16"/>
      <c r="G26" s="16"/>
      <c r="H26" s="16"/>
      <c r="I26" s="17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s="11" customFormat="1" ht="12.75">
      <c r="A27" s="19">
        <v>2.1</v>
      </c>
      <c r="B27" s="19">
        <f t="shared" si="0"/>
        <v>3.452837466595495</v>
      </c>
      <c r="C27" s="19">
        <f t="shared" si="1"/>
        <v>3.2339856152783604</v>
      </c>
      <c r="D27" s="16"/>
      <c r="E27" s="16"/>
      <c r="F27" s="16"/>
      <c r="G27" s="16"/>
      <c r="H27" s="16"/>
      <c r="I27" s="17"/>
      <c r="J27" s="16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s="11" customFormat="1" ht="12.75">
      <c r="A28" s="19">
        <v>2.2</v>
      </c>
      <c r="B28" s="19">
        <f t="shared" si="0"/>
        <v>3.2339856152783604</v>
      </c>
      <c r="C28" s="19">
        <f t="shared" si="1"/>
        <v>2.7018527222046025</v>
      </c>
      <c r="D28" s="16"/>
      <c r="E28" s="16"/>
      <c r="F28" s="16"/>
      <c r="G28" s="16"/>
      <c r="H28" s="16"/>
      <c r="I28" s="17"/>
      <c r="J28" s="16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s="11" customFormat="1" ht="12.75">
      <c r="A29" s="19">
        <v>2.3</v>
      </c>
      <c r="B29" s="19">
        <f t="shared" si="0"/>
        <v>2.982820848706881</v>
      </c>
      <c r="C29" s="19">
        <f t="shared" si="1"/>
        <v>2.062005487285858</v>
      </c>
      <c r="D29" s="16"/>
      <c r="E29" s="16"/>
      <c r="F29" s="16"/>
      <c r="G29" s="16"/>
      <c r="H29" s="16"/>
      <c r="I29" s="17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s="11" customFormat="1" ht="12.75">
      <c r="A30" s="19">
        <v>2.4</v>
      </c>
      <c r="B30" s="19">
        <f t="shared" si="0"/>
        <v>2.701852722204604</v>
      </c>
      <c r="C30" s="19">
        <f t="shared" si="1"/>
        <v>1.3399526006236204</v>
      </c>
      <c r="D30" s="16"/>
      <c r="E30" s="16"/>
      <c r="F30" s="16"/>
      <c r="G30" s="16"/>
      <c r="H30" s="16"/>
      <c r="I30" s="17"/>
      <c r="J30" s="16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s="11" customFormat="1" ht="12.75">
      <c r="A31" s="19">
        <v>2.5</v>
      </c>
      <c r="B31" s="19">
        <f t="shared" si="0"/>
        <v>2.393888576415826</v>
      </c>
      <c r="C31" s="19">
        <f t="shared" si="1"/>
        <v>0.5644800322394689</v>
      </c>
      <c r="D31" s="16"/>
      <c r="E31" s="16"/>
      <c r="F31" s="16"/>
      <c r="G31" s="16"/>
      <c r="H31" s="16"/>
      <c r="I31" s="17"/>
      <c r="J31" s="16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s="11" customFormat="1" ht="12.75">
      <c r="A32" s="19">
        <v>2.6</v>
      </c>
      <c r="B32" s="19">
        <f t="shared" si="0"/>
        <v>2.0620054872858566</v>
      </c>
      <c r="C32" s="19">
        <f t="shared" si="1"/>
        <v>-0.23349657371032034</v>
      </c>
      <c r="D32" s="16"/>
      <c r="E32" s="16"/>
      <c r="F32" s="16"/>
      <c r="G32" s="16"/>
      <c r="H32" s="16"/>
      <c r="I32" s="17"/>
      <c r="J32" s="16"/>
      <c r="K32" s="17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s="11" customFormat="1" ht="12.75">
      <c r="A33" s="19">
        <v>2.7</v>
      </c>
      <c r="B33" s="19">
        <f t="shared" si="0"/>
        <v>1.7095195209353191</v>
      </c>
      <c r="C33" s="19">
        <f t="shared" si="1"/>
        <v>-1.0221644081073267</v>
      </c>
      <c r="D33" s="16"/>
      <c r="E33" s="16"/>
      <c r="F33" s="16"/>
      <c r="G33" s="16"/>
      <c r="H33" s="16"/>
      <c r="I33" s="17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s="11" customFormat="1" ht="12.75">
      <c r="A34" s="19">
        <v>2.8</v>
      </c>
      <c r="B34" s="19">
        <f t="shared" si="0"/>
        <v>1.3399526006236204</v>
      </c>
      <c r="C34" s="19">
        <f t="shared" si="1"/>
        <v>-1.7700817731794083</v>
      </c>
      <c r="D34" s="16"/>
      <c r="E34" s="16"/>
      <c r="F34" s="16"/>
      <c r="G34" s="16"/>
      <c r="H34" s="16"/>
      <c r="I34" s="17"/>
      <c r="J34" s="16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s="11" customFormat="1" ht="12.75">
      <c r="A35" s="19">
        <v>2.9</v>
      </c>
      <c r="B35" s="19">
        <f t="shared" si="0"/>
        <v>0.9569973168559297</v>
      </c>
      <c r="C35" s="19">
        <f t="shared" si="1"/>
        <v>-2.4474315637708757</v>
      </c>
      <c r="D35" s="16"/>
      <c r="E35" s="16"/>
      <c r="F35" s="16"/>
      <c r="G35" s="16"/>
      <c r="H35" s="16"/>
      <c r="I35" s="17"/>
      <c r="J35" s="16"/>
      <c r="K35" s="17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s="11" customFormat="1" ht="12.75">
      <c r="A36" s="19">
        <v>3</v>
      </c>
      <c r="B36" s="19">
        <f t="shared" si="0"/>
        <v>0.5644800322394689</v>
      </c>
      <c r="C36" s="19">
        <f t="shared" si="1"/>
        <v>-3.027209981231713</v>
      </c>
      <c r="D36" s="16"/>
      <c r="E36" s="16"/>
      <c r="F36" s="16"/>
      <c r="G36" s="16"/>
      <c r="H36" s="16"/>
      <c r="I36" s="17"/>
      <c r="J36" s="16"/>
      <c r="K36" s="17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s="11" customFormat="1" ht="12.75">
      <c r="A37" s="19">
        <v>3.1</v>
      </c>
      <c r="B37" s="19">
        <f t="shared" si="0"/>
        <v>0.16632264973316196</v>
      </c>
      <c r="C37" s="19">
        <f t="shared" si="1"/>
        <v>-3.4863030896543528</v>
      </c>
      <c r="D37" s="16"/>
      <c r="E37" s="16"/>
      <c r="F37" s="16"/>
      <c r="G37" s="16"/>
      <c r="H37" s="16"/>
      <c r="I37" s="17"/>
      <c r="J37" s="16"/>
      <c r="K37" s="17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s="11" customFormat="1" ht="12.75">
      <c r="A38" s="19">
        <v>3.2</v>
      </c>
      <c r="B38" s="19">
        <f t="shared" si="0"/>
        <v>-0.23349657371032034</v>
      </c>
      <c r="C38" s="19">
        <f t="shared" si="1"/>
        <v>-3.806408295558064</v>
      </c>
      <c r="D38" s="16"/>
      <c r="E38" s="16"/>
      <c r="F38" s="16"/>
      <c r="G38" s="16"/>
      <c r="H38" s="16"/>
      <c r="I38" s="17"/>
      <c r="J38" s="16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11" customFormat="1" ht="12.75">
      <c r="A39" s="19">
        <v>3.3</v>
      </c>
      <c r="B39" s="19">
        <f t="shared" si="0"/>
        <v>-0.6309827765729928</v>
      </c>
      <c r="C39" s="19">
        <f t="shared" si="1"/>
        <v>-3.9747640145338576</v>
      </c>
      <c r="D39" s="16"/>
      <c r="E39" s="16"/>
      <c r="F39" s="16"/>
      <c r="G39" s="16"/>
      <c r="H39" s="16"/>
      <c r="I39" s="17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s="11" customFormat="1" ht="12.75">
      <c r="A40" s="19">
        <v>3.4</v>
      </c>
      <c r="B40" s="19">
        <f t="shared" si="0"/>
        <v>-1.022164408107325</v>
      </c>
      <c r="C40" s="19">
        <f t="shared" si="1"/>
        <v>-3.9846584353433627</v>
      </c>
      <c r="D40" s="16"/>
      <c r="E40" s="16"/>
      <c r="F40" s="16"/>
      <c r="G40" s="16"/>
      <c r="H40" s="16"/>
      <c r="I40" s="17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s="11" customFormat="1" ht="12.75">
      <c r="A41" s="19">
        <v>3.5</v>
      </c>
      <c r="B41" s="19">
        <f t="shared" si="0"/>
        <v>-1.4031329107584793</v>
      </c>
      <c r="C41" s="19">
        <f t="shared" si="1"/>
        <v>-3.835697098652554</v>
      </c>
      <c r="D41" s="16"/>
      <c r="E41" s="16"/>
      <c r="F41" s="16"/>
      <c r="G41" s="16"/>
      <c r="H41" s="16"/>
      <c r="I41" s="17"/>
      <c r="J41" s="16"/>
      <c r="K41" s="17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11" customFormat="1" ht="12.75">
      <c r="A42" s="19">
        <v>3.6</v>
      </c>
      <c r="B42" s="19">
        <f t="shared" si="0"/>
        <v>-1.7700817731794098</v>
      </c>
      <c r="C42" s="19">
        <f t="shared" si="1"/>
        <v>-3.5338186228806125</v>
      </c>
      <c r="D42" s="16"/>
      <c r="E42" s="16"/>
      <c r="F42" s="16"/>
      <c r="G42" s="16"/>
      <c r="H42" s="16"/>
      <c r="I42" s="17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s="11" customFormat="1" ht="12.75">
      <c r="A43" s="19">
        <v>3.7</v>
      </c>
      <c r="B43" s="19">
        <f t="shared" si="0"/>
        <v>-2.1193445636339736</v>
      </c>
      <c r="C43" s="19">
        <f t="shared" si="1"/>
        <v>-3.0910579502239486</v>
      </c>
      <c r="D43" s="16"/>
      <c r="E43" s="16"/>
      <c r="F43" s="16"/>
      <c r="G43" s="16"/>
      <c r="H43" s="16"/>
      <c r="I43" s="17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s="11" customFormat="1" ht="12.75">
      <c r="A44" s="19">
        <v>3.8</v>
      </c>
      <c r="B44" s="19">
        <f t="shared" si="0"/>
        <v>-2.4474315637708757</v>
      </c>
      <c r="C44" s="19">
        <f t="shared" si="1"/>
        <v>-2.5250665514892865</v>
      </c>
      <c r="D44" s="16"/>
      <c r="E44" s="16"/>
      <c r="F44" s="16"/>
      <c r="G44" s="16"/>
      <c r="H44" s="16"/>
      <c r="I44" s="17"/>
      <c r="J44" s="16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11" customFormat="1" ht="12.75">
      <c r="A45" s="19">
        <v>3.9</v>
      </c>
      <c r="B45" s="19">
        <f t="shared" si="0"/>
        <v>-2.751064636735895</v>
      </c>
      <c r="C45" s="19">
        <f t="shared" si="1"/>
        <v>-1.8584087176550295</v>
      </c>
      <c r="D45" s="16"/>
      <c r="E45" s="16"/>
      <c r="F45" s="16"/>
      <c r="G45" s="16"/>
      <c r="H45" s="16"/>
      <c r="I45" s="17"/>
      <c r="J45" s="16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s="11" customFormat="1" ht="12.75">
      <c r="A46" s="19">
        <v>4</v>
      </c>
      <c r="B46" s="19">
        <f t="shared" si="0"/>
        <v>-3.027209981231713</v>
      </c>
      <c r="C46" s="19">
        <f t="shared" si="1"/>
        <v>-1.1176619927957034</v>
      </c>
      <c r="D46" s="16"/>
      <c r="E46" s="16"/>
      <c r="F46" s="16"/>
      <c r="G46" s="16"/>
      <c r="H46" s="16"/>
      <c r="I46" s="17"/>
      <c r="J46" s="16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s="11" customFormat="1" ht="12.75">
      <c r="A47" s="19">
        <v>4.1</v>
      </c>
      <c r="B47" s="19">
        <f t="shared" si="0"/>
        <v>-3.273108444257641</v>
      </c>
      <c r="C47" s="19">
        <f t="shared" si="1"/>
        <v>-0.33235761126998914</v>
      </c>
      <c r="D47" s="16"/>
      <c r="E47" s="16"/>
      <c r="F47" s="16"/>
      <c r="G47" s="16"/>
      <c r="H47" s="16"/>
      <c r="I47" s="17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11" customFormat="1" ht="12.75">
      <c r="A48" s="19">
        <v>4.2</v>
      </c>
      <c r="B48" s="19">
        <f t="shared" si="0"/>
        <v>-3.4863030896543528</v>
      </c>
      <c r="C48" s="19">
        <f t="shared" si="1"/>
        <v>0.46619681940197455</v>
      </c>
      <c r="D48" s="16"/>
      <c r="E48" s="16"/>
      <c r="F48" s="16"/>
      <c r="G48" s="16"/>
      <c r="H48" s="16"/>
      <c r="I48" s="17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11" customFormat="1" ht="12.75">
      <c r="A49" s="19">
        <v>4.3</v>
      </c>
      <c r="B49" s="19">
        <f t="shared" si="0"/>
        <v>-3.6646637469978196</v>
      </c>
      <c r="C49" s="19">
        <f t="shared" si="1"/>
        <v>1.2461654540535114</v>
      </c>
      <c r="D49" s="16"/>
      <c r="E49" s="16"/>
      <c r="F49" s="16"/>
      <c r="G49" s="16"/>
      <c r="H49" s="16"/>
      <c r="I49" s="17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11" customFormat="1" ht="12.75">
      <c r="A50" s="19">
        <v>4.4</v>
      </c>
      <c r="B50" s="19">
        <f t="shared" si="0"/>
        <v>-3.806408295558064</v>
      </c>
      <c r="C50" s="19">
        <f t="shared" si="1"/>
        <v>1.9764534045544357</v>
      </c>
      <c r="D50" s="16"/>
      <c r="E50" s="16"/>
      <c r="F50" s="16"/>
      <c r="G50" s="16"/>
      <c r="H50" s="16"/>
      <c r="I50" s="17"/>
      <c r="J50" s="16"/>
      <c r="K50" s="17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11" customFormat="1" ht="12.75">
      <c r="A51" s="19">
        <v>4.5</v>
      </c>
      <c r="B51" s="19">
        <f t="shared" si="0"/>
        <v>-3.910120470660388</v>
      </c>
      <c r="C51" s="19">
        <f t="shared" si="1"/>
        <v>2.6279463948751562</v>
      </c>
      <c r="D51" s="16"/>
      <c r="E51" s="16"/>
      <c r="F51" s="16"/>
      <c r="G51" s="16"/>
      <c r="H51" s="16"/>
      <c r="I51" s="17"/>
      <c r="J51" s="16"/>
      <c r="K51" s="17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11" s="11" customFormat="1" ht="12.75">
      <c r="A52" s="19">
        <v>4.6</v>
      </c>
      <c r="B52" s="19">
        <f t="shared" si="0"/>
        <v>-3.9747640145338576</v>
      </c>
      <c r="C52" s="19">
        <f t="shared" si="1"/>
        <v>3.1746714553966107</v>
      </c>
      <c r="I52" s="18"/>
      <c r="K52" s="18"/>
    </row>
    <row r="53" spans="1:11" s="11" customFormat="1" ht="12.75">
      <c r="A53" s="19">
        <v>4.7</v>
      </c>
      <c r="B53" s="19">
        <f t="shared" si="0"/>
        <v>-3.9996930302564033</v>
      </c>
      <c r="C53" s="19">
        <f t="shared" si="1"/>
        <v>3.5948323832465077</v>
      </c>
      <c r="I53" s="18"/>
      <c r="K53" s="18"/>
    </row>
    <row r="54" spans="1:11" s="11" customFormat="1" ht="12.75">
      <c r="A54" s="19">
        <v>4.8</v>
      </c>
      <c r="B54" s="19">
        <f t="shared" si="0"/>
        <v>-3.9846584353433627</v>
      </c>
      <c r="C54" s="19">
        <f t="shared" si="1"/>
        <v>3.8716786881259453</v>
      </c>
      <c r="I54" s="18"/>
      <c r="K54" s="18"/>
    </row>
    <row r="55" spans="1:11" s="11" customFormat="1" ht="12.75">
      <c r="A55" s="19">
        <v>4.9</v>
      </c>
      <c r="B55" s="19">
        <f t="shared" si="0"/>
        <v>-3.92981045049733</v>
      </c>
      <c r="C55" s="19">
        <f t="shared" si="1"/>
        <v>3.99417338149842</v>
      </c>
      <c r="I55" s="18"/>
      <c r="K55" s="18"/>
    </row>
    <row r="56" spans="1:11" s="11" customFormat="1" ht="12.75">
      <c r="A56" s="19">
        <v>5</v>
      </c>
      <c r="B56" s="19">
        <f t="shared" si="0"/>
        <v>-3.835697098652554</v>
      </c>
      <c r="C56" s="19">
        <f t="shared" si="1"/>
        <v>3.957432986493527</v>
      </c>
      <c r="I56" s="18"/>
      <c r="K56" s="18"/>
    </row>
    <row r="57" spans="1:11" s="11" customFormat="1" ht="12.75">
      <c r="A57" s="19">
        <v>5.1</v>
      </c>
      <c r="B57" s="19">
        <f t="shared" si="0"/>
        <v>-3.70325872931093</v>
      </c>
      <c r="C57" s="19">
        <f t="shared" si="1"/>
        <v>3.7629222267190925</v>
      </c>
      <c r="I57" s="18"/>
      <c r="K57" s="18"/>
    </row>
    <row r="58" spans="1:11" s="11" customFormat="1" ht="12.75">
      <c r="A58" s="19">
        <v>5.2</v>
      </c>
      <c r="B58" s="19">
        <f t="shared" si="0"/>
        <v>-3.5338186228806125</v>
      </c>
      <c r="C58" s="19">
        <f t="shared" si="1"/>
        <v>3.4183956323531217</v>
      </c>
      <c r="I58" s="18"/>
      <c r="K58" s="18"/>
    </row>
    <row r="59" spans="1:11" s="11" customFormat="1" ht="12.75">
      <c r="A59" s="19">
        <v>5.3</v>
      </c>
      <c r="B59" s="19">
        <f t="shared" si="0"/>
        <v>-3.329069768895605</v>
      </c>
      <c r="C59" s="19">
        <f t="shared" si="1"/>
        <v>2.9375883914964533</v>
      </c>
      <c r="I59" s="18"/>
      <c r="K59" s="18"/>
    </row>
    <row r="60" spans="1:11" s="11" customFormat="1" ht="12.75">
      <c r="A60" s="19">
        <v>5.4</v>
      </c>
      <c r="B60" s="19">
        <f t="shared" si="0"/>
        <v>-3.0910579502239486</v>
      </c>
      <c r="C60" s="19">
        <f t="shared" si="1"/>
        <v>2.339668771567047</v>
      </c>
      <c r="I60" s="18"/>
      <c r="K60" s="18"/>
    </row>
    <row r="61" spans="1:11" s="11" customFormat="1" ht="12.75">
      <c r="A61" s="19">
        <v>5.5</v>
      </c>
      <c r="B61" s="19">
        <f t="shared" si="0"/>
        <v>-2.8221613022815677</v>
      </c>
      <c r="C61" s="19">
        <f t="shared" si="1"/>
        <v>1.6484739409670264</v>
      </c>
      <c r="I61" s="18"/>
      <c r="K61" s="18"/>
    </row>
    <row r="62" spans="1:11" s="11" customFormat="1" ht="12.75">
      <c r="A62" s="19">
        <v>5.6</v>
      </c>
      <c r="B62" s="19">
        <f t="shared" si="0"/>
        <v>-2.5250665514892865</v>
      </c>
      <c r="C62" s="19">
        <f t="shared" si="1"/>
        <v>0.8915596564009906</v>
      </c>
      <c r="I62" s="18"/>
      <c r="K62" s="18"/>
    </row>
    <row r="63" spans="1:11" s="11" customFormat="1" ht="12.75">
      <c r="A63" s="19">
        <v>5.7</v>
      </c>
      <c r="B63" s="19">
        <f t="shared" si="0"/>
        <v>-2.2027421703905503</v>
      </c>
      <c r="C63" s="19">
        <f t="shared" si="1"/>
        <v>0.09910170181343106</v>
      </c>
      <c r="I63" s="18"/>
      <c r="K63" s="18"/>
    </row>
    <row r="64" spans="1:11" s="11" customFormat="1" ht="12.75">
      <c r="A64" s="19">
        <v>5.8</v>
      </c>
      <c r="B64" s="19">
        <f t="shared" si="0"/>
        <v>-1.8584087176550295</v>
      </c>
      <c r="C64" s="19">
        <f t="shared" si="1"/>
        <v>-0.6973071248919186</v>
      </c>
      <c r="I64" s="18"/>
      <c r="K64" s="18"/>
    </row>
    <row r="65" spans="1:11" s="11" customFormat="1" ht="12.75">
      <c r="A65" s="19">
        <v>5.9</v>
      </c>
      <c r="B65" s="19">
        <f t="shared" si="0"/>
        <v>-1.495506659320944</v>
      </c>
      <c r="C65" s="19">
        <f t="shared" si="1"/>
        <v>-1.4659165170077135</v>
      </c>
      <c r="I65" s="18"/>
      <c r="K65" s="18"/>
    </row>
    <row r="66" spans="1:11" s="11" customFormat="1" ht="12.75">
      <c r="A66" s="19">
        <v>6</v>
      </c>
      <c r="B66" s="19">
        <f t="shared" si="0"/>
        <v>-1.1176619927957034</v>
      </c>
      <c r="C66" s="19">
        <f t="shared" si="1"/>
        <v>-2.176084443557479</v>
      </c>
      <c r="I66" s="18"/>
      <c r="K66" s="18"/>
    </row>
    <row r="67" spans="1:11" s="11" customFormat="1" ht="12.75">
      <c r="A67" s="19">
        <v>6.1</v>
      </c>
      <c r="B67" s="19">
        <f t="shared" si="0"/>
        <v>-0.7286500170883835</v>
      </c>
      <c r="C67" s="19">
        <f t="shared" si="1"/>
        <v>-2.7994987503741693</v>
      </c>
      <c r="I67" s="18"/>
      <c r="K67" s="18"/>
    </row>
    <row r="68" spans="1:11" s="11" customFormat="1" ht="12.75">
      <c r="A68" s="19">
        <v>6.2</v>
      </c>
      <c r="B68" s="19">
        <f t="shared" si="0"/>
        <v>-0.3323576112699856</v>
      </c>
      <c r="C68" s="19">
        <f t="shared" si="1"/>
        <v>-3.311305876342615</v>
      </c>
      <c r="I68" s="18"/>
      <c r="K68" s="18"/>
    </row>
    <row r="69" spans="1:11" s="11" customFormat="1" ht="12.75">
      <c r="A69" s="19">
        <v>6.3</v>
      </c>
      <c r="B69" s="19">
        <f t="shared" si="0"/>
        <v>0.06725560193739885</v>
      </c>
      <c r="C69" s="19">
        <f t="shared" si="1"/>
        <v>-3.6911016864512263</v>
      </c>
      <c r="I69" s="18"/>
      <c r="K69" s="18"/>
    </row>
    <row r="70" spans="1:11" s="11" customFormat="1" ht="12.75">
      <c r="A70" s="19">
        <v>6.4</v>
      </c>
      <c r="B70" s="19">
        <f aca="true" t="shared" si="2" ref="B70:B133">4*SIN($I$3*(A70-$I$4))</f>
        <v>0.46619681940197455</v>
      </c>
      <c r="C70" s="19">
        <f t="shared" si="1"/>
        <v>-3.923744920265966</v>
      </c>
      <c r="I70" s="18"/>
      <c r="K70" s="18"/>
    </row>
    <row r="71" spans="1:11" s="11" customFormat="1" ht="12.75">
      <c r="A71" s="19">
        <v>6.5</v>
      </c>
      <c r="B71" s="19">
        <f t="shared" si="2"/>
        <v>0.8604799523512621</v>
      </c>
      <c r="C71" s="19">
        <f aca="true" t="shared" si="3" ref="C71:C134">4*SIN($K$3*(A71-$K$4))</f>
        <v>-3.999960826202814</v>
      </c>
      <c r="I71" s="18"/>
      <c r="K71" s="18"/>
    </row>
    <row r="72" spans="1:11" s="11" customFormat="1" ht="12.75">
      <c r="A72" s="19">
        <v>6.6</v>
      </c>
      <c r="B72" s="19">
        <f t="shared" si="2"/>
        <v>1.2461654540535114</v>
      </c>
      <c r="C72" s="19">
        <f t="shared" si="3"/>
        <v>-3.9167109166052696</v>
      </c>
      <c r="I72" s="18"/>
      <c r="K72" s="18"/>
    </row>
    <row r="73" spans="1:11" s="11" customFormat="1" ht="12.75">
      <c r="A73" s="19">
        <v>6.7</v>
      </c>
      <c r="B73" s="19">
        <f t="shared" si="2"/>
        <v>1.6193996824663932</v>
      </c>
      <c r="C73" s="19">
        <f t="shared" si="3"/>
        <v>-3.677314102658703</v>
      </c>
      <c r="I73" s="18"/>
      <c r="K73" s="18"/>
    </row>
    <row r="74" spans="1:11" s="11" customFormat="1" ht="12.75">
      <c r="A74" s="19">
        <v>6.8</v>
      </c>
      <c r="B74" s="19">
        <f t="shared" si="2"/>
        <v>1.9764534045544326</v>
      </c>
      <c r="C74" s="19">
        <f t="shared" si="3"/>
        <v>-3.2913143798748354</v>
      </c>
      <c r="I74" s="18"/>
      <c r="K74" s="18"/>
    </row>
    <row r="75" spans="1:11" s="11" customFormat="1" ht="12.75">
      <c r="A75" s="19">
        <v>6.9</v>
      </c>
      <c r="B75" s="19">
        <f t="shared" si="2"/>
        <v>2.3137590575528004</v>
      </c>
      <c r="C75" s="19">
        <f t="shared" si="3"/>
        <v>-2.7741003391084895</v>
      </c>
      <c r="I75" s="18"/>
      <c r="K75" s="18"/>
    </row>
    <row r="76" spans="1:11" s="11" customFormat="1" ht="12.75">
      <c r="A76" s="19">
        <v>7</v>
      </c>
      <c r="B76" s="19">
        <f t="shared" si="2"/>
        <v>2.6279463948751562</v>
      </c>
      <c r="C76" s="19">
        <f t="shared" si="3"/>
        <v>-2.1462916720017398</v>
      </c>
      <c r="I76" s="18"/>
      <c r="K76" s="18"/>
    </row>
    <row r="77" spans="1:11" s="11" customFormat="1" ht="12.75">
      <c r="A77" s="19">
        <v>7.1</v>
      </c>
      <c r="B77" s="19">
        <f t="shared" si="2"/>
        <v>2.9158761605035037</v>
      </c>
      <c r="C77" s="19">
        <f t="shared" si="3"/>
        <v>-1.4329171289473148</v>
      </c>
      <c r="I77" s="18"/>
      <c r="K77" s="18"/>
    </row>
    <row r="78" spans="1:11" s="11" customFormat="1" ht="12.75">
      <c r="A78" s="19">
        <v>7.2</v>
      </c>
      <c r="B78" s="19">
        <f t="shared" si="2"/>
        <v>3.1746714553966124</v>
      </c>
      <c r="C78" s="19">
        <f t="shared" si="3"/>
        <v>-0.6624167017932376</v>
      </c>
      <c r="I78" s="18"/>
      <c r="K78" s="18"/>
    </row>
    <row r="79" spans="1:11" s="11" customFormat="1" ht="12.75">
      <c r="A79" s="19">
        <v>7.3</v>
      </c>
      <c r="B79" s="19">
        <f t="shared" si="2"/>
        <v>3.4017464825142576</v>
      </c>
      <c r="C79" s="19">
        <f t="shared" si="3"/>
        <v>0.13449218888454678</v>
      </c>
      <c r="I79" s="18"/>
      <c r="K79" s="18"/>
    </row>
    <row r="80" spans="1:11" s="11" customFormat="1" ht="12.75">
      <c r="A80" s="19">
        <v>7.4</v>
      </c>
      <c r="B80" s="19">
        <f t="shared" si="2"/>
        <v>3.5948323832465077</v>
      </c>
      <c r="C80" s="19">
        <f t="shared" si="3"/>
        <v>0.9260393004061558</v>
      </c>
      <c r="I80" s="18"/>
      <c r="K80" s="18"/>
    </row>
    <row r="81" spans="1:11" s="11" customFormat="1" ht="12.75">
      <c r="A81" s="19">
        <v>7.5</v>
      </c>
      <c r="B81" s="19">
        <f t="shared" si="2"/>
        <v>3.7519999070989556</v>
      </c>
      <c r="C81" s="19">
        <f t="shared" si="3"/>
        <v>1.6806681473065637</v>
      </c>
      <c r="I81" s="18"/>
      <c r="K81" s="18"/>
    </row>
    <row r="82" spans="1:11" s="11" customFormat="1" ht="12.75">
      <c r="A82" s="19">
        <v>7.6</v>
      </c>
      <c r="B82" s="19">
        <f t="shared" si="2"/>
        <v>3.8716786881259453</v>
      </c>
      <c r="C82" s="19">
        <f t="shared" si="3"/>
        <v>2.368294058828892</v>
      </c>
      <c r="I82" s="18"/>
      <c r="K82" s="18"/>
    </row>
    <row r="83" spans="1:11" s="11" customFormat="1" ht="12.75">
      <c r="A83" s="19">
        <v>7.7</v>
      </c>
      <c r="B83" s="19">
        <f t="shared" si="2"/>
        <v>3.9526729355080015</v>
      </c>
      <c r="C83" s="19">
        <f t="shared" si="3"/>
        <v>2.9615035598097945</v>
      </c>
      <c r="I83" s="18"/>
      <c r="K83" s="18"/>
    </row>
    <row r="84" spans="1:11" s="11" customFormat="1" ht="12.75">
      <c r="A84" s="19">
        <v>7.8</v>
      </c>
      <c r="B84" s="19">
        <f t="shared" si="2"/>
        <v>3.99417338149842</v>
      </c>
      <c r="C84" s="19">
        <f t="shared" si="3"/>
        <v>3.436647259425983</v>
      </c>
      <c r="I84" s="18"/>
      <c r="K84" s="18"/>
    </row>
    <row r="85" spans="1:11" s="11" customFormat="1" ht="12.75">
      <c r="A85" s="19">
        <v>7.9</v>
      </c>
      <c r="B85" s="19">
        <f t="shared" si="2"/>
        <v>3.995765367359088</v>
      </c>
      <c r="C85" s="19">
        <f t="shared" si="3"/>
        <v>3.774782677776419</v>
      </c>
      <c r="I85" s="18"/>
      <c r="K85" s="18"/>
    </row>
    <row r="86" spans="1:11" s="11" customFormat="1" ht="12.75">
      <c r="A86" s="19">
        <v>8</v>
      </c>
      <c r="B86" s="19">
        <f t="shared" si="2"/>
        <v>3.957432986493527</v>
      </c>
      <c r="C86" s="19">
        <f t="shared" si="3"/>
        <v>3.9624294227794814</v>
      </c>
      <c r="I86" s="18"/>
      <c r="K86" s="18"/>
    </row>
    <row r="87" spans="1:11" s="11" customFormat="1" ht="12.75">
      <c r="A87" s="19">
        <v>8.1</v>
      </c>
      <c r="B87" s="19">
        <f t="shared" si="2"/>
        <v>3.879559243380345</v>
      </c>
      <c r="C87" s="19">
        <f t="shared" si="3"/>
        <v>3.992106610865447</v>
      </c>
      <c r="I87" s="18"/>
      <c r="K87" s="18"/>
    </row>
    <row r="88" spans="1:11" s="11" customFormat="1" ht="12.75">
      <c r="A88" s="19">
        <v>8.2</v>
      </c>
      <c r="B88" s="19">
        <f t="shared" si="2"/>
        <v>3.7629222267190925</v>
      </c>
      <c r="C88" s="19">
        <f t="shared" si="3"/>
        <v>3.862631106197112</v>
      </c>
      <c r="I88" s="18"/>
      <c r="K88" s="18"/>
    </row>
    <row r="89" spans="1:11" s="11" customFormat="1" ht="12.75">
      <c r="A89" s="19">
        <v>8.3</v>
      </c>
      <c r="B89" s="19">
        <f t="shared" si="2"/>
        <v>3.608687335025173</v>
      </c>
      <c r="C89" s="19">
        <f t="shared" si="3"/>
        <v>3.5791646885620136</v>
      </c>
      <c r="I89" s="18"/>
      <c r="K89" s="18"/>
    </row>
    <row r="90" spans="1:11" s="11" customFormat="1" ht="12.75">
      <c r="A90" s="19">
        <v>8.4</v>
      </c>
      <c r="B90" s="19">
        <f t="shared" si="2"/>
        <v>3.4183956323531217</v>
      </c>
      <c r="C90" s="19">
        <f t="shared" si="3"/>
        <v>3.153008269501265</v>
      </c>
      <c r="I90" s="18"/>
      <c r="K90" s="18"/>
    </row>
    <row r="91" spans="1:11" s="11" customFormat="1" ht="12.75">
      <c r="A91" s="19">
        <v>8.5</v>
      </c>
      <c r="B91" s="19">
        <f t="shared" si="2"/>
        <v>3.193948450493961</v>
      </c>
      <c r="C91" s="19">
        <f t="shared" si="3"/>
        <v>2.6011513606284673</v>
      </c>
      <c r="I91" s="18"/>
      <c r="K91" s="18"/>
    </row>
    <row r="92" spans="1:11" s="11" customFormat="1" ht="12.75">
      <c r="A92" s="19">
        <v>8.6</v>
      </c>
      <c r="B92" s="19">
        <f t="shared" si="2"/>
        <v>2.9375883914964533</v>
      </c>
      <c r="C92" s="19">
        <f t="shared" si="3"/>
        <v>1.9455947554151987</v>
      </c>
      <c r="I92" s="18"/>
      <c r="K92" s="18"/>
    </row>
    <row r="93" spans="1:11" s="11" customFormat="1" ht="12.75">
      <c r="A93" s="19">
        <v>8.7</v>
      </c>
      <c r="B93" s="19">
        <f t="shared" si="2"/>
        <v>2.6518769203287333</v>
      </c>
      <c r="C93" s="19">
        <f t="shared" si="3"/>
        <v>1.212473426982816</v>
      </c>
      <c r="I93" s="18"/>
      <c r="K93" s="18"/>
    </row>
    <row r="94" spans="1:11" s="11" customFormat="1" ht="12.75">
      <c r="A94" s="19">
        <v>8.8</v>
      </c>
      <c r="B94" s="19">
        <f t="shared" si="2"/>
        <v>2.339668771567047</v>
      </c>
      <c r="C94" s="19">
        <f t="shared" si="3"/>
        <v>0.4310146091977692</v>
      </c>
      <c r="I94" s="18"/>
      <c r="K94" s="18"/>
    </row>
    <row r="95" spans="1:11" s="11" customFormat="1" ht="12.75">
      <c r="A95" s="19">
        <v>8.9</v>
      </c>
      <c r="B95" s="19">
        <f t="shared" si="2"/>
        <v>2.0040834258315385</v>
      </c>
      <c r="C95" s="19">
        <f t="shared" si="3"/>
        <v>-0.36762740091072654</v>
      </c>
      <c r="I95" s="18"/>
      <c r="K95" s="18"/>
    </row>
    <row r="96" spans="1:11" s="11" customFormat="1" ht="12.75">
      <c r="A96" s="19">
        <v>9</v>
      </c>
      <c r="B96" s="19">
        <f t="shared" si="2"/>
        <v>1.6484739409670264</v>
      </c>
      <c r="C96" s="19">
        <f t="shared" si="3"/>
        <v>-1.1516132666602612</v>
      </c>
      <c r="I96" s="18"/>
      <c r="K96" s="18"/>
    </row>
    <row r="97" spans="1:11" s="11" customFormat="1" ht="12.75">
      <c r="A97" s="19">
        <v>9.1</v>
      </c>
      <c r="B97" s="19">
        <f t="shared" si="2"/>
        <v>1.2763934493974085</v>
      </c>
      <c r="C97" s="19">
        <f t="shared" si="3"/>
        <v>-1.8896879455938647</v>
      </c>
      <c r="I97" s="18"/>
      <c r="K97" s="18"/>
    </row>
    <row r="98" spans="1:11" s="11" customFormat="1" ht="12.75">
      <c r="A98" s="19">
        <v>9.2</v>
      </c>
      <c r="B98" s="19">
        <f t="shared" si="2"/>
        <v>0.8915596564009906</v>
      </c>
      <c r="C98" s="19">
        <f t="shared" si="3"/>
        <v>-2.5524267293917897</v>
      </c>
      <c r="I98" s="18"/>
      <c r="K98" s="18"/>
    </row>
    <row r="99" spans="1:11" s="11" customFormat="1" ht="12.75">
      <c r="A99" s="19">
        <v>9.3</v>
      </c>
      <c r="B99" s="19">
        <f t="shared" si="2"/>
        <v>0.4978176940282468</v>
      </c>
      <c r="C99" s="19">
        <f t="shared" si="3"/>
        <v>-3.1134083141371938</v>
      </c>
      <c r="I99" s="18"/>
      <c r="K99" s="18"/>
    </row>
    <row r="100" spans="1:11" s="11" customFormat="1" ht="12.75">
      <c r="A100" s="19">
        <v>9.4</v>
      </c>
      <c r="B100" s="19">
        <f t="shared" si="2"/>
        <v>0.09910170181343106</v>
      </c>
      <c r="C100" s="19">
        <f t="shared" si="3"/>
        <v>-3.5502681343260183</v>
      </c>
      <c r="I100" s="18"/>
      <c r="K100" s="18"/>
    </row>
    <row r="101" spans="1:11" s="11" customFormat="1" ht="12.75">
      <c r="A101" s="19">
        <v>9.5</v>
      </c>
      <c r="B101" s="19">
        <f t="shared" si="2"/>
        <v>-0.3006044818472372</v>
      </c>
      <c r="C101" s="19">
        <f t="shared" si="3"/>
        <v>-3.8455899675182272</v>
      </c>
      <c r="I101" s="18"/>
      <c r="K101" s="18"/>
    </row>
    <row r="102" spans="1:11" s="11" customFormat="1" ht="12.75">
      <c r="A102" s="19">
        <v>9.6</v>
      </c>
      <c r="B102" s="19">
        <f t="shared" si="2"/>
        <v>-0.6973071248919186</v>
      </c>
      <c r="C102" s="19">
        <f t="shared" si="3"/>
        <v>-3.9876002641663844</v>
      </c>
      <c r="I102" s="18"/>
      <c r="K102" s="18"/>
    </row>
    <row r="103" spans="1:11" s="11" customFormat="1" ht="12.75">
      <c r="A103" s="19">
        <v>9.7</v>
      </c>
      <c r="B103" s="19">
        <f t="shared" si="2"/>
        <v>-1.0870425056437698</v>
      </c>
      <c r="C103" s="19">
        <f t="shared" si="3"/>
        <v>-3.9706375218825327</v>
      </c>
      <c r="I103" s="18"/>
      <c r="K103" s="18"/>
    </row>
    <row r="104" spans="1:11" s="11" customFormat="1" ht="12.75">
      <c r="A104" s="19">
        <v>9.8</v>
      </c>
      <c r="B104" s="19">
        <f t="shared" si="2"/>
        <v>-1.4659165170077135</v>
      </c>
      <c r="C104" s="19">
        <f t="shared" si="3"/>
        <v>-3.795377991672496</v>
      </c>
      <c r="I104" s="18"/>
      <c r="K104" s="18"/>
    </row>
    <row r="105" spans="1:11" s="11" customFormat="1" ht="12.75">
      <c r="A105" s="19">
        <v>9.9</v>
      </c>
      <c r="B105" s="19">
        <f t="shared" si="2"/>
        <v>-1.8301435751012853</v>
      </c>
      <c r="C105" s="19">
        <f t="shared" si="3"/>
        <v>-3.4688087179423253</v>
      </c>
      <c r="I105" s="18"/>
      <c r="K105" s="18"/>
    </row>
    <row r="106" spans="1:11" s="11" customFormat="1" ht="12.75">
      <c r="A106" s="19">
        <v>10</v>
      </c>
      <c r="B106" s="19">
        <f t="shared" si="2"/>
        <v>-2.176084443557479</v>
      </c>
      <c r="C106" s="19">
        <f t="shared" si="3"/>
        <v>-3.003948987086704</v>
      </c>
      <c r="I106" s="18"/>
      <c r="K106" s="18"/>
    </row>
    <row r="107" spans="1:11" s="11" customFormat="1" ht="12.75">
      <c r="A107" s="19">
        <v>10.1</v>
      </c>
      <c r="B107" s="19">
        <f t="shared" si="2"/>
        <v>-2.5002825955715284</v>
      </c>
      <c r="C107" s="19">
        <f t="shared" si="3"/>
        <v>-2.4193312896251364</v>
      </c>
      <c r="I107" s="18"/>
      <c r="K107" s="18"/>
    </row>
    <row r="108" spans="1:11" s="11" customFormat="1" ht="12.75">
      <c r="A108" s="19">
        <v>10.2</v>
      </c>
      <c r="B108" s="19">
        <f t="shared" si="2"/>
        <v>-2.7994987503741693</v>
      </c>
      <c r="C108" s="19">
        <f t="shared" si="3"/>
        <v>-1.738262488287587</v>
      </c>
      <c r="I108" s="18"/>
      <c r="K108" s="18"/>
    </row>
    <row r="109" spans="1:11" s="11" customFormat="1" ht="12.75">
      <c r="A109" s="19">
        <v>10.3</v>
      </c>
      <c r="B109" s="19">
        <f t="shared" si="2"/>
        <v>-3.07074323905433</v>
      </c>
      <c r="C109" s="19">
        <f t="shared" si="3"/>
        <v>-0.9878946469464835</v>
      </c>
      <c r="I109" s="18"/>
      <c r="K109" s="18"/>
    </row>
    <row r="110" spans="1:11" s="11" customFormat="1" ht="12.75">
      <c r="A110" s="19">
        <v>10.4</v>
      </c>
      <c r="B110" s="19">
        <f t="shared" si="2"/>
        <v>-3.311305876342615</v>
      </c>
      <c r="C110" s="19">
        <f t="shared" si="3"/>
        <v>-0.19814256351346968</v>
      </c>
      <c r="I110" s="18"/>
      <c r="K110" s="18"/>
    </row>
    <row r="111" spans="1:11" s="11" customFormat="1" ht="12.75">
      <c r="A111" s="19">
        <v>10.5</v>
      </c>
      <c r="B111" s="19">
        <f t="shared" si="2"/>
        <v>-3.51878303988668</v>
      </c>
      <c r="C111" s="19">
        <f t="shared" si="3"/>
        <v>0.5995088386518094</v>
      </c>
      <c r="I111" s="18"/>
      <c r="K111" s="18"/>
    </row>
    <row r="112" spans="1:11" s="11" customFormat="1" ht="12.75">
      <c r="A112" s="19">
        <v>10.6</v>
      </c>
      <c r="B112" s="19">
        <f t="shared" si="2"/>
        <v>-3.6911016864512263</v>
      </c>
      <c r="C112" s="19">
        <f t="shared" si="3"/>
        <v>1.3732597152795816</v>
      </c>
      <c r="I112" s="18"/>
      <c r="K112" s="18"/>
    </row>
    <row r="113" spans="1:11" s="11" customFormat="1" ht="12.75">
      <c r="A113" s="19">
        <v>10.7</v>
      </c>
      <c r="B113" s="19">
        <f t="shared" si="2"/>
        <v>-3.8265400650807515</v>
      </c>
      <c r="C113" s="19">
        <f t="shared" si="3"/>
        <v>2.0922630606307857</v>
      </c>
      <c r="I113" s="18"/>
      <c r="K113" s="18"/>
    </row>
    <row r="114" spans="1:11" s="11" customFormat="1" ht="12.75">
      <c r="A114" s="19">
        <v>10.8</v>
      </c>
      <c r="B114" s="19">
        <f t="shared" si="2"/>
        <v>-3.923744920265966</v>
      </c>
      <c r="C114" s="19">
        <f t="shared" si="3"/>
        <v>2.7278544802725424</v>
      </c>
      <c r="I114" s="18"/>
      <c r="K114" s="18"/>
    </row>
    <row r="115" spans="1:11" s="11" customFormat="1" ht="12.75">
      <c r="A115" s="19">
        <v>10.9</v>
      </c>
      <c r="B115" s="19">
        <f t="shared" si="2"/>
        <v>-3.9817450132255097</v>
      </c>
      <c r="C115" s="19">
        <f t="shared" si="3"/>
        <v>3.2546949500284215</v>
      </c>
      <c r="I115" s="18"/>
      <c r="K115" s="18"/>
    </row>
    <row r="116" spans="1:11" s="11" customFormat="1" ht="12.75">
      <c r="A116" s="19">
        <v>11</v>
      </c>
      <c r="B116" s="19">
        <f t="shared" si="2"/>
        <v>-3.999960826202814</v>
      </c>
      <c r="C116" s="19">
        <f t="shared" si="3"/>
        <v>3.6517810029105107</v>
      </c>
      <c r="I116" s="18"/>
      <c r="K116" s="18"/>
    </row>
    <row r="117" spans="1:11" s="11" customFormat="1" ht="12.75">
      <c r="A117" s="19">
        <v>11.1</v>
      </c>
      <c r="B117" s="19">
        <f t="shared" si="2"/>
        <v>-3.9782103528159567</v>
      </c>
      <c r="C117" s="19">
        <f t="shared" si="3"/>
        <v>3.903282071067902</v>
      </c>
      <c r="I117" s="18"/>
      <c r="K117" s="18"/>
    </row>
    <row r="118" spans="1:11" s="11" customFormat="1" ht="12.75">
      <c r="A118" s="19">
        <v>11.2</v>
      </c>
      <c r="B118" s="19">
        <f t="shared" si="2"/>
        <v>-3.9167109166052696</v>
      </c>
      <c r="C118" s="19">
        <f t="shared" si="3"/>
        <v>3.9991716005706768</v>
      </c>
      <c r="I118" s="18"/>
      <c r="K118" s="18"/>
    </row>
    <row r="119" spans="1:11" s="11" customFormat="1" ht="12.75">
      <c r="A119" s="19">
        <v>11.3</v>
      </c>
      <c r="B119" s="19">
        <f t="shared" si="2"/>
        <v>-3.816076999608356</v>
      </c>
      <c r="C119" s="19">
        <f t="shared" si="3"/>
        <v>3.9356267784744645</v>
      </c>
      <c r="I119" s="18"/>
      <c r="K119" s="18"/>
    </row>
    <row r="120" spans="1:11" s="11" customFormat="1" ht="12.75">
      <c r="A120" s="19">
        <v>11.4</v>
      </c>
      <c r="B120" s="19">
        <f t="shared" si="2"/>
        <v>-3.677314102658703</v>
      </c>
      <c r="C120" s="19">
        <f t="shared" si="3"/>
        <v>3.7151809363089616</v>
      </c>
      <c r="I120" s="18"/>
      <c r="K120" s="18"/>
    </row>
    <row r="121" spans="1:11" s="11" customFormat="1" ht="12.75">
      <c r="A121" s="19">
        <v>11.5</v>
      </c>
      <c r="B121" s="19">
        <f t="shared" si="2"/>
        <v>-3.501808698753714</v>
      </c>
      <c r="C121" s="19">
        <f t="shared" si="3"/>
        <v>3.3466225541442243</v>
      </c>
      <c r="I121" s="18"/>
      <c r="K121" s="18"/>
    </row>
    <row r="122" spans="1:11" s="11" customFormat="1" ht="12.75">
      <c r="A122" s="19">
        <v>11.6</v>
      </c>
      <c r="B122" s="19">
        <f t="shared" si="2"/>
        <v>-3.2913143798748354</v>
      </c>
      <c r="C122" s="19">
        <f t="shared" si="3"/>
        <v>2.8446448916239295</v>
      </c>
      <c r="I122" s="18"/>
      <c r="K122" s="18"/>
    </row>
    <row r="123" spans="1:11" s="11" customFormat="1" ht="12.75">
      <c r="A123" s="19">
        <v>11.7</v>
      </c>
      <c r="B123" s="19">
        <f t="shared" si="2"/>
        <v>-3.0479343356761333</v>
      </c>
      <c r="C123" s="19">
        <f t="shared" si="3"/>
        <v>2.2292602140706457</v>
      </c>
      <c r="I123" s="18"/>
      <c r="K123" s="18"/>
    </row>
    <row r="124" spans="1:11" s="11" customFormat="1" ht="12.75">
      <c r="A124" s="19">
        <v>11.8</v>
      </c>
      <c r="B124" s="19">
        <f t="shared" si="2"/>
        <v>-2.7741003391084895</v>
      </c>
      <c r="C124" s="19">
        <f t="shared" si="3"/>
        <v>1.5250019666197605</v>
      </c>
      <c r="I124" s="18"/>
      <c r="K124" s="18"/>
    </row>
    <row r="125" spans="1:11" s="11" customFormat="1" ht="12.75">
      <c r="A125" s="19">
        <v>11.9</v>
      </c>
      <c r="B125" s="19">
        <f t="shared" si="2"/>
        <v>-2.472548448948133</v>
      </c>
      <c r="C125" s="19">
        <f t="shared" si="3"/>
        <v>0.759946703181751</v>
      </c>
      <c r="I125" s="18"/>
      <c r="K125" s="18"/>
    </row>
    <row r="126" spans="1:11" s="11" customFormat="1" ht="12.75">
      <c r="A126" s="19">
        <v>12</v>
      </c>
      <c r="B126" s="19">
        <f t="shared" si="2"/>
        <v>-2.1462916720017398</v>
      </c>
      <c r="C126" s="19">
        <f t="shared" si="3"/>
        <v>-0.035405237161615505</v>
      </c>
      <c r="I126" s="18"/>
      <c r="K126" s="18"/>
    </row>
    <row r="127" spans="1:11" s="11" customFormat="1" ht="12.75">
      <c r="A127" s="19">
        <v>12.1</v>
      </c>
      <c r="B127" s="19">
        <f t="shared" si="2"/>
        <v>-1.7985898581384059</v>
      </c>
      <c r="C127" s="19">
        <f t="shared" si="3"/>
        <v>-0.8293456824270351</v>
      </c>
      <c r="I127" s="18"/>
      <c r="K127" s="18"/>
    </row>
    <row r="128" spans="1:11" s="11" customFormat="1" ht="12.75">
      <c r="A128" s="19">
        <v>12.2</v>
      </c>
      <c r="B128" s="19">
        <f t="shared" si="2"/>
        <v>-1.4329171289473148</v>
      </c>
      <c r="C128" s="19">
        <f t="shared" si="3"/>
        <v>-1.5902227324857316</v>
      </c>
      <c r="I128" s="18"/>
      <c r="K128" s="18"/>
    </row>
    <row r="129" spans="1:11" s="11" customFormat="1" ht="12.75">
      <c r="A129" s="19">
        <v>12.3</v>
      </c>
      <c r="B129" s="19">
        <f t="shared" si="2"/>
        <v>-1.0529271654632038</v>
      </c>
      <c r="C129" s="19">
        <f t="shared" si="3"/>
        <v>-2.2877026204382553</v>
      </c>
      <c r="I129" s="18"/>
      <c r="K129" s="18"/>
    </row>
    <row r="130" spans="1:11" s="11" customFormat="1" ht="12.75">
      <c r="A130" s="19">
        <v>12.4</v>
      </c>
      <c r="B130" s="19">
        <f t="shared" si="2"/>
        <v>-0.6624167017932376</v>
      </c>
      <c r="C130" s="19">
        <f t="shared" si="3"/>
        <v>-2.89397902417698</v>
      </c>
      <c r="I130" s="18"/>
      <c r="K130" s="18"/>
    </row>
    <row r="131" spans="1:11" s="11" customFormat="1" ht="12.75">
      <c r="A131" s="19">
        <v>12.5</v>
      </c>
      <c r="B131" s="19">
        <f t="shared" si="2"/>
        <v>-0.26528758940480274</v>
      </c>
      <c r="C131" s="19">
        <f t="shared" si="3"/>
        <v>-3.3848816167006825</v>
      </c>
      <c r="I131" s="18"/>
      <c r="K131" s="18"/>
    </row>
    <row r="132" spans="1:11" s="11" customFormat="1" ht="12.75">
      <c r="A132" s="19">
        <v>12.6</v>
      </c>
      <c r="B132" s="19">
        <f t="shared" si="2"/>
        <v>0.13449218888454678</v>
      </c>
      <c r="C132" s="19">
        <f t="shared" si="3"/>
        <v>-3.7408396607781556</v>
      </c>
      <c r="I132" s="18"/>
      <c r="K132" s="18"/>
    </row>
    <row r="133" spans="1:11" s="11" customFormat="1" ht="12.75">
      <c r="A133" s="19">
        <v>12.7</v>
      </c>
      <c r="B133" s="19">
        <f t="shared" si="2"/>
        <v>0.5329281656797689</v>
      </c>
      <c r="C133" s="19">
        <f t="shared" si="3"/>
        <v>-3.9476622324825947</v>
      </c>
      <c r="I133" s="18"/>
      <c r="K133" s="18"/>
    </row>
    <row r="134" spans="1:11" s="11" customFormat="1" ht="12.75">
      <c r="A134" s="19">
        <v>12.8</v>
      </c>
      <c r="B134" s="19">
        <f aca="true" t="shared" si="4" ref="B134:B197">4*SIN($I$3*(A134-$I$4))</f>
        <v>0.9260393004061558</v>
      </c>
      <c r="C134" s="19">
        <f t="shared" si="3"/>
        <v>-3.9971039685465106</v>
      </c>
      <c r="I134" s="18"/>
      <c r="K134" s="18"/>
    </row>
    <row r="135" spans="1:11" s="11" customFormat="1" ht="12.75">
      <c r="A135" s="19">
        <v>12.9</v>
      </c>
      <c r="B135" s="19">
        <f t="shared" si="4"/>
        <v>1.3098977565507721</v>
      </c>
      <c r="C135" s="19">
        <f aca="true" t="shared" si="5" ref="C135:C198">4*SIN($K$3*(A135-$K$4))</f>
        <v>-3.8871937829754533</v>
      </c>
      <c r="I135" s="18"/>
      <c r="K135" s="18"/>
    </row>
    <row r="136" spans="1:11" s="11" customFormat="1" ht="12.75">
      <c r="A136" s="19">
        <v>13</v>
      </c>
      <c r="B136" s="19">
        <f t="shared" si="4"/>
        <v>1.6806681473065637</v>
      </c>
      <c r="C136" s="19">
        <f t="shared" si="5"/>
        <v>-3.6223134480264956</v>
      </c>
      <c r="I136" s="18"/>
      <c r="K136" s="18"/>
    </row>
    <row r="137" spans="1:11" s="11" customFormat="1" ht="12.75">
      <c r="A137" s="19">
        <v>13.1</v>
      </c>
      <c r="B137" s="19">
        <f t="shared" si="4"/>
        <v>2.034645857489495</v>
      </c>
      <c r="C137" s="19">
        <f t="shared" si="5"/>
        <v>-3.213022906775819</v>
      </c>
      <c r="I137" s="18"/>
      <c r="K137" s="18"/>
    </row>
    <row r="138" spans="1:11" s="11" customFormat="1" ht="12.75">
      <c r="A138" s="19">
        <v>13.2</v>
      </c>
      <c r="B138" s="19">
        <f t="shared" si="4"/>
        <v>2.368294058828892</v>
      </c>
      <c r="C138" s="19">
        <f t="shared" si="5"/>
        <v>-2.675639281512097</v>
      </c>
      <c r="I138" s="18"/>
      <c r="K138" s="18"/>
    </row>
    <row r="139" spans="1:11" s="11" customFormat="1" ht="12.75">
      <c r="A139" s="19">
        <v>13.3</v>
      </c>
      <c r="B139" s="19">
        <f t="shared" si="4"/>
        <v>2.6782790487864094</v>
      </c>
      <c r="C139" s="19">
        <f t="shared" si="5"/>
        <v>-2.0315863615624883</v>
      </c>
      <c r="I139" s="18"/>
      <c r="K139" s="18"/>
    </row>
    <row r="140" spans="1:11" s="11" customFormat="1" ht="12.75">
      <c r="A140" s="19">
        <v>13.4</v>
      </c>
      <c r="B140" s="19">
        <f t="shared" si="4"/>
        <v>2.9615035598097945</v>
      </c>
      <c r="C140" s="19">
        <f t="shared" si="5"/>
        <v>-1.306540504418889</v>
      </c>
      <c r="I140" s="18"/>
      <c r="K140" s="18"/>
    </row>
    <row r="141" spans="1:11" s="11" customFormat="1" ht="12.75">
      <c r="A141" s="19">
        <v>13.5</v>
      </c>
      <c r="B141" s="19">
        <f t="shared" si="4"/>
        <v>3.215137706206484</v>
      </c>
      <c r="C141" s="19">
        <f t="shared" si="5"/>
        <v>-0.5294070003910921</v>
      </c>
      <c r="I141" s="18"/>
      <c r="K141" s="18"/>
    </row>
    <row r="142" spans="1:11" s="11" customFormat="1" ht="12.75">
      <c r="A142" s="19">
        <v>13.6</v>
      </c>
      <c r="B142" s="19">
        <f t="shared" si="4"/>
        <v>3.436647259425983</v>
      </c>
      <c r="C142" s="19">
        <f t="shared" si="5"/>
        <v>0.2688322901018997</v>
      </c>
      <c r="I142" s="18"/>
      <c r="K142" s="18"/>
    </row>
    <row r="143" spans="1:11" s="11" customFormat="1" ht="12.75">
      <c r="A143" s="19">
        <v>13.7</v>
      </c>
      <c r="B143" s="19">
        <f t="shared" si="4"/>
        <v>3.6238189692338474</v>
      </c>
      <c r="C143" s="19">
        <f t="shared" si="5"/>
        <v>1.0563540855378777</v>
      </c>
      <c r="I143" s="18"/>
      <c r="K143" s="18"/>
    </row>
    <row r="144" spans="1:11" s="11" customFormat="1" ht="12.75">
      <c r="A144" s="19">
        <v>13.8</v>
      </c>
      <c r="B144" s="19">
        <f t="shared" si="4"/>
        <v>3.774782677776419</v>
      </c>
      <c r="C144" s="19">
        <f t="shared" si="5"/>
        <v>1.8017623771015572</v>
      </c>
      <c r="I144" s="18"/>
      <c r="K144" s="18"/>
    </row>
    <row r="145" spans="1:11" s="11" customFormat="1" ht="12.75">
      <c r="A145" s="19">
        <v>13.9</v>
      </c>
      <c r="B145" s="19">
        <f t="shared" si="4"/>
        <v>3.8880300055799037</v>
      </c>
      <c r="C145" s="19">
        <f t="shared" si="5"/>
        <v>2.475340088480157</v>
      </c>
      <c r="I145" s="18"/>
      <c r="K145" s="18"/>
    </row>
    <row r="146" spans="1:11" s="11" customFormat="1" ht="12.75">
      <c r="A146" s="19">
        <v>14</v>
      </c>
      <c r="B146" s="19">
        <f t="shared" si="4"/>
        <v>3.9624294227794814</v>
      </c>
      <c r="C146" s="19">
        <f t="shared" si="5"/>
        <v>3.0502338019184108</v>
      </c>
      <c r="I146" s="18"/>
      <c r="K146" s="18"/>
    </row>
    <row r="147" spans="1:11" s="11" customFormat="1" ht="12.75">
      <c r="A147" s="19">
        <v>14.1</v>
      </c>
      <c r="B147" s="19">
        <f t="shared" si="4"/>
        <v>3.9972375549916705</v>
      </c>
      <c r="C147" s="19">
        <f t="shared" si="5"/>
        <v>3.5035243192435574</v>
      </c>
      <c r="I147" s="18"/>
      <c r="K147" s="18"/>
    </row>
    <row r="148" spans="1:11" s="11" customFormat="1" ht="12.75">
      <c r="A148" s="19">
        <v>14.2</v>
      </c>
      <c r="B148" s="19">
        <f t="shared" si="4"/>
        <v>3.992106610865447</v>
      </c>
      <c r="C148" s="19">
        <f t="shared" si="5"/>
        <v>3.8171403779707878</v>
      </c>
      <c r="I148" s="18"/>
      <c r="K148" s="18"/>
    </row>
    <row r="149" spans="1:11" s="11" customFormat="1" ht="12.75">
      <c r="A149" s="19">
        <v>14.3</v>
      </c>
      <c r="B149" s="19">
        <f t="shared" si="4"/>
        <v>3.9470878570984533</v>
      </c>
      <c r="C149" s="19">
        <f t="shared" si="5"/>
        <v>3.9785790955113525</v>
      </c>
      <c r="I149" s="18"/>
      <c r="K149" s="18"/>
    </row>
    <row r="150" spans="1:11" s="11" customFormat="1" ht="12.75">
      <c r="A150" s="19">
        <v>14.4</v>
      </c>
      <c r="B150" s="19">
        <f t="shared" si="4"/>
        <v>3.8626311061971097</v>
      </c>
      <c r="C150" s="19">
        <f t="shared" si="5"/>
        <v>3.9814044196462364</v>
      </c>
      <c r="I150" s="18"/>
      <c r="K150" s="18"/>
    </row>
    <row r="151" spans="1:11" s="11" customFormat="1" ht="12.75">
      <c r="A151" s="19">
        <v>14.5</v>
      </c>
      <c r="B151" s="19">
        <f t="shared" si="4"/>
        <v>3.739580222098732</v>
      </c>
      <c r="C151" s="19">
        <f t="shared" si="5"/>
        <v>3.825503713618012</v>
      </c>
      <c r="I151" s="18"/>
      <c r="K151" s="18"/>
    </row>
    <row r="152" spans="1:11" s="11" customFormat="1" ht="12.75">
      <c r="A152" s="19">
        <v>14.6</v>
      </c>
      <c r="B152" s="19">
        <f t="shared" si="4"/>
        <v>3.5791646885620167</v>
      </c>
      <c r="C152" s="19">
        <f t="shared" si="5"/>
        <v>3.517092246602897</v>
      </c>
      <c r="I152" s="18"/>
      <c r="K152" s="18"/>
    </row>
    <row r="153" spans="1:11" s="11" customFormat="1" ht="12.75">
      <c r="A153" s="19">
        <v>14.7</v>
      </c>
      <c r="B153" s="19">
        <f t="shared" si="4"/>
        <v>3.382987324571737</v>
      </c>
      <c r="C153" s="19">
        <f t="shared" si="5"/>
        <v>3.0684654105421205</v>
      </c>
      <c r="I153" s="18"/>
      <c r="K153" s="18"/>
    </row>
    <row r="154" spans="1:11" s="11" customFormat="1" ht="12.75">
      <c r="A154" s="19">
        <v>14.8</v>
      </c>
      <c r="B154" s="19">
        <f t="shared" si="4"/>
        <v>3.153008269501265</v>
      </c>
      <c r="C154" s="19">
        <f t="shared" si="5"/>
        <v>2.4975085416655656</v>
      </c>
      <c r="I154" s="18"/>
      <c r="K154" s="18"/>
    </row>
    <row r="155" spans="1:11" s="11" customFormat="1" ht="12.75">
      <c r="A155" s="19">
        <v>14.9</v>
      </c>
      <c r="B155" s="19">
        <f t="shared" si="4"/>
        <v>2.891525398047904</v>
      </c>
      <c r="C155" s="19">
        <f t="shared" si="5"/>
        <v>1.8269838885767713</v>
      </c>
      <c r="I155" s="18"/>
      <c r="K155" s="18"/>
    </row>
    <row r="156" spans="1:11" s="11" customFormat="1" ht="12.75">
      <c r="A156" s="19">
        <v>15</v>
      </c>
      <c r="B156" s="19">
        <f t="shared" si="4"/>
        <v>2.6011513606284673</v>
      </c>
      <c r="C156" s="19">
        <f t="shared" si="5"/>
        <v>1.0836231532314762</v>
      </c>
      <c r="I156" s="18"/>
      <c r="K156" s="18"/>
    </row>
    <row r="157" spans="1:11" s="11" customFormat="1" ht="12.75">
      <c r="A157" s="19">
        <v>15.1</v>
      </c>
      <c r="B157" s="19">
        <f t="shared" si="4"/>
        <v>2.2847874786399545</v>
      </c>
      <c r="C157" s="19">
        <f t="shared" si="5"/>
        <v>0.29706178233744523</v>
      </c>
      <c r="I157" s="18"/>
      <c r="K157" s="18"/>
    </row>
    <row r="158" spans="1:11" s="11" customFormat="1" ht="12.75">
      <c r="A158" s="19">
        <v>15.2</v>
      </c>
      <c r="B158" s="19">
        <f t="shared" si="4"/>
        <v>1.9455947554151987</v>
      </c>
      <c r="C158" s="19">
        <f t="shared" si="5"/>
        <v>-0.5013425043857165</v>
      </c>
      <c r="I158" s="18"/>
      <c r="K158" s="18"/>
    </row>
    <row r="159" spans="1:11" s="11" customFormat="1" ht="12.75">
      <c r="A159" s="19">
        <v>15.3</v>
      </c>
      <c r="B159" s="19">
        <f t="shared" si="4"/>
        <v>1.5869622925224482</v>
      </c>
      <c r="C159" s="19">
        <f t="shared" si="5"/>
        <v>-1.2797598475367924</v>
      </c>
      <c r="I159" s="18"/>
      <c r="K159" s="18"/>
    </row>
    <row r="160" spans="1:11" s="11" customFormat="1" ht="12.75">
      <c r="A160" s="19">
        <v>15.4</v>
      </c>
      <c r="B160" s="19">
        <f t="shared" si="4"/>
        <v>1.212473426982809</v>
      </c>
      <c r="C160" s="19">
        <f t="shared" si="5"/>
        <v>-2.0071572040822967</v>
      </c>
      <c r="I160" s="18"/>
      <c r="K160" s="18"/>
    </row>
    <row r="161" spans="1:11" s="11" customFormat="1" ht="12.75">
      <c r="A161" s="19">
        <v>15.5</v>
      </c>
      <c r="B161" s="19">
        <f t="shared" si="4"/>
        <v>0.8258699277511864</v>
      </c>
      <c r="C161" s="19">
        <f t="shared" si="5"/>
        <v>-2.65453553685187</v>
      </c>
      <c r="I161" s="18"/>
      <c r="K161" s="18"/>
    </row>
    <row r="162" spans="1:11" s="11" customFormat="1" ht="12.75">
      <c r="A162" s="19">
        <v>15.6</v>
      </c>
      <c r="B162" s="19">
        <f t="shared" si="4"/>
        <v>0.43101460919777623</v>
      </c>
      <c r="C162" s="19">
        <f t="shared" si="5"/>
        <v>-3.196085914638455</v>
      </c>
      <c r="I162" s="18"/>
      <c r="K162" s="18"/>
    </row>
    <row r="163" spans="1:11" s="11" customFormat="1" ht="12.75">
      <c r="A163" s="19">
        <v>15.7</v>
      </c>
      <c r="B163" s="19">
        <f t="shared" si="4"/>
        <v>0.031852735143749374</v>
      </c>
      <c r="C163" s="19">
        <f t="shared" si="5"/>
        <v>-3.6102184328407416</v>
      </c>
      <c r="I163" s="18"/>
      <c r="K163" s="18"/>
    </row>
    <row r="164" spans="1:11" s="11" customFormat="1" ht="12.75">
      <c r="A164" s="19">
        <v>15.8</v>
      </c>
      <c r="B164" s="19">
        <f t="shared" si="4"/>
        <v>-0.36762740091072654</v>
      </c>
      <c r="C164" s="19">
        <f t="shared" si="5"/>
        <v>-3.8804229348287413</v>
      </c>
      <c r="I164" s="18"/>
      <c r="K164" s="18"/>
    </row>
    <row r="165" spans="1:11" s="11" customFormat="1" ht="12.75">
      <c r="A165" s="19">
        <v>15.9</v>
      </c>
      <c r="B165" s="19">
        <f t="shared" si="4"/>
        <v>-0.7634343254967575</v>
      </c>
      <c r="C165" s="19">
        <f t="shared" si="5"/>
        <v>-3.9959272197877977</v>
      </c>
      <c r="I165" s="18"/>
      <c r="K165" s="18"/>
    </row>
    <row r="166" spans="1:11" s="11" customFormat="1" ht="12.75">
      <c r="A166" s="19">
        <v>16</v>
      </c>
      <c r="B166" s="19">
        <f t="shared" si="4"/>
        <v>-1.1516132666602612</v>
      </c>
      <c r="C166" s="19">
        <f t="shared" si="5"/>
        <v>-3.9521264963714473</v>
      </c>
      <c r="I166" s="18"/>
      <c r="K166" s="18"/>
    </row>
    <row r="167" spans="1:11" s="11" customFormat="1" ht="12.75">
      <c r="A167" s="19">
        <v>16.1</v>
      </c>
      <c r="B167" s="19">
        <f t="shared" si="4"/>
        <v>-1.5282856687360364</v>
      </c>
      <c r="C167" s="19">
        <f t="shared" si="5"/>
        <v>-3.7507669612011196</v>
      </c>
      <c r="I167" s="18"/>
      <c r="K167" s="18"/>
    </row>
    <row r="168" spans="1:11" s="11" customFormat="1" ht="12.75">
      <c r="A168" s="19">
        <v>16.2</v>
      </c>
      <c r="B168" s="19">
        <f t="shared" si="4"/>
        <v>-1.8896879455938647</v>
      </c>
      <c r="C168" s="19">
        <f t="shared" si="5"/>
        <v>-3.3998761835173124</v>
      </c>
      <c r="I168" s="18"/>
      <c r="K168" s="18"/>
    </row>
    <row r="169" spans="1:11" s="11" customFormat="1" ht="12.75">
      <c r="A169" s="19">
        <v>16.3</v>
      </c>
      <c r="B169" s="19">
        <f t="shared" si="4"/>
        <v>-2.2322090851471175</v>
      </c>
      <c r="C169" s="19">
        <f t="shared" si="5"/>
        <v>-2.9134430713263737</v>
      </c>
      <c r="I169" s="18"/>
      <c r="K169" s="18"/>
    </row>
    <row r="170" spans="1:11" s="11" customFormat="1" ht="12.75">
      <c r="A170" s="19">
        <v>16.4</v>
      </c>
      <c r="B170" s="19">
        <f t="shared" si="4"/>
        <v>-2.5524267293917897</v>
      </c>
      <c r="C170" s="19">
        <f t="shared" si="5"/>
        <v>-2.3108601777829385</v>
      </c>
      <c r="I170" s="18"/>
      <c r="K170" s="18"/>
    </row>
    <row r="171" spans="1:11" s="11" customFormat="1" ht="12.75">
      <c r="A171" s="19">
        <v>16.5</v>
      </c>
      <c r="B171" s="19">
        <f t="shared" si="4"/>
        <v>-2.847141369476492</v>
      </c>
      <c r="C171" s="19">
        <f t="shared" si="5"/>
        <v>-1.61615058129226</v>
      </c>
      <c r="I171" s="18"/>
      <c r="K171" s="18"/>
    </row>
    <row r="172" spans="1:11" s="11" customFormat="1" ht="12.75">
      <c r="A172" s="19">
        <v>16.6</v>
      </c>
      <c r="B172" s="19">
        <f t="shared" si="4"/>
        <v>-3.1134083141371938</v>
      </c>
      <c r="C172" s="19">
        <f t="shared" si="5"/>
        <v>-0.8570101611835369</v>
      </c>
      <c r="I172" s="18"/>
      <c r="K172" s="18"/>
    </row>
    <row r="173" spans="1:11" s="11" customFormat="1" ht="12.75">
      <c r="A173" s="19">
        <v>16.7</v>
      </c>
      <c r="B173" s="19">
        <f t="shared" si="4"/>
        <v>-3.348567112078987</v>
      </c>
      <c r="C173" s="19">
        <f t="shared" si="5"/>
        <v>-0.0637034504004072</v>
      </c>
      <c r="I173" s="18"/>
      <c r="K173" s="18"/>
    </row>
    <row r="174" spans="1:11" s="11" customFormat="1" ht="12.75">
      <c r="A174" s="19">
        <v>16.8</v>
      </c>
      <c r="B174" s="19">
        <f t="shared" si="4"/>
        <v>-3.5502681343260183</v>
      </c>
      <c r="C174" s="19">
        <f t="shared" si="5"/>
        <v>0.732142915922352</v>
      </c>
      <c r="I174" s="18"/>
      <c r="K174" s="18"/>
    </row>
    <row r="175" spans="1:11" s="11" customFormat="1" ht="12.75">
      <c r="A175" s="19">
        <v>16.9</v>
      </c>
      <c r="B175" s="19">
        <f t="shared" si="4"/>
        <v>-3.7164960509374736</v>
      </c>
      <c r="C175" s="19">
        <f t="shared" si="5"/>
        <v>1.498801054597835</v>
      </c>
      <c r="I175" s="18"/>
      <c r="K175" s="18"/>
    </row>
    <row r="176" spans="1:11" s="11" customFormat="1" ht="12.75">
      <c r="A176" s="19">
        <v>17</v>
      </c>
      <c r="B176" s="19">
        <f t="shared" si="4"/>
        <v>-3.8455899675182272</v>
      </c>
      <c r="C176" s="19">
        <f t="shared" si="5"/>
        <v>2.2057067249667623</v>
      </c>
      <c r="I176" s="18"/>
      <c r="K176" s="18"/>
    </row>
    <row r="177" spans="1:11" s="11" customFormat="1" ht="12.75">
      <c r="A177" s="19">
        <v>17.1</v>
      </c>
      <c r="B177" s="19">
        <f t="shared" si="4"/>
        <v>-3.9362600203265736</v>
      </c>
      <c r="C177" s="19">
        <f t="shared" si="5"/>
        <v>2.824677828721337</v>
      </c>
      <c r="I177" s="18"/>
      <c r="K177" s="18"/>
    </row>
    <row r="178" spans="1:11" s="11" customFormat="1" ht="12.75">
      <c r="A178" s="19">
        <v>17.2</v>
      </c>
      <c r="B178" s="19">
        <f t="shared" si="4"/>
        <v>-3.9876002641663844</v>
      </c>
      <c r="C178" s="19">
        <f t="shared" si="5"/>
        <v>3.331037941231119</v>
      </c>
      <c r="I178" s="18"/>
      <c r="K178" s="18"/>
    </row>
    <row r="179" spans="1:11" s="11" customFormat="1" ht="12.75">
      <c r="A179" s="19">
        <v>17.3</v>
      </c>
      <c r="B179" s="19">
        <f t="shared" si="4"/>
        <v>-3.9990977242920445</v>
      </c>
      <c r="C179" s="19">
        <f t="shared" si="5"/>
        <v>3.704600082722114</v>
      </c>
      <c r="I179" s="18"/>
      <c r="K179" s="18"/>
    </row>
    <row r="180" spans="1:11" s="11" customFormat="1" ht="12.75">
      <c r="A180" s="19">
        <v>17.4</v>
      </c>
      <c r="B180" s="19">
        <f t="shared" si="4"/>
        <v>-3.9706375218825327</v>
      </c>
      <c r="C180" s="19">
        <f t="shared" si="5"/>
        <v>3.930471509456558</v>
      </c>
      <c r="I180" s="18"/>
      <c r="K180" s="18"/>
    </row>
    <row r="181" spans="1:11" s="11" customFormat="1" ht="12.75">
      <c r="A181" s="19">
        <v>17.5</v>
      </c>
      <c r="B181" s="19">
        <f t="shared" si="4"/>
        <v>-3.9025040218726303</v>
      </c>
      <c r="C181" s="19">
        <f t="shared" si="5"/>
        <v>3.9996474404290687</v>
      </c>
      <c r="I181" s="18"/>
      <c r="K181" s="18"/>
    </row>
    <row r="182" spans="1:11" s="11" customFormat="1" ht="12.75">
      <c r="A182" s="19">
        <v>17.6</v>
      </c>
      <c r="B182" s="19">
        <f t="shared" si="4"/>
        <v>-3.795377991672496</v>
      </c>
      <c r="C182" s="19">
        <f t="shared" si="5"/>
        <v>3.9093700495690347</v>
      </c>
      <c r="I182" s="18"/>
      <c r="K182" s="18"/>
    </row>
    <row r="183" spans="1:11" s="11" customFormat="1" ht="12.75">
      <c r="A183" s="19">
        <v>17.7</v>
      </c>
      <c r="B183" s="19">
        <f t="shared" si="4"/>
        <v>-3.650329799164738</v>
      </c>
      <c r="C183" s="19">
        <f t="shared" si="5"/>
        <v>3.663238411563276</v>
      </c>
      <c r="I183" s="18"/>
      <c r="K183" s="18"/>
    </row>
    <row r="184" spans="1:11" s="11" customFormat="1" ht="12.75">
      <c r="A184" s="19">
        <v>17.8</v>
      </c>
      <c r="B184" s="19">
        <f t="shared" si="4"/>
        <v>-3.4688087179423253</v>
      </c>
      <c r="C184" s="19">
        <f t="shared" si="5"/>
        <v>3.271065018105767</v>
      </c>
      <c r="I184" s="18"/>
      <c r="K184" s="18"/>
    </row>
    <row r="185" spans="1:11" s="11" customFormat="1" ht="12.75">
      <c r="A185" s="19">
        <v>17.9</v>
      </c>
      <c r="B185" s="19">
        <f t="shared" si="4"/>
        <v>-3.252628446645954</v>
      </c>
      <c r="C185" s="19">
        <f t="shared" si="5"/>
        <v>2.748484584818977</v>
      </c>
      <c r="I185" s="18"/>
      <c r="K185" s="18"/>
    </row>
    <row r="186" spans="1:11" s="11" customFormat="1" ht="12.75">
      <c r="A186" s="19">
        <v>18</v>
      </c>
      <c r="B186" s="19">
        <f t="shared" si="4"/>
        <v>-3.003948987086704</v>
      </c>
      <c r="C186" s="19">
        <f t="shared" si="5"/>
        <v>2.1163307444800954</v>
      </c>
      <c r="I186" s="18"/>
      <c r="K186" s="18"/>
    </row>
    <row r="187" spans="1:11" s="11" customFormat="1" ht="12.75">
      <c r="A187" s="19">
        <v>18.1</v>
      </c>
      <c r="B187" s="19">
        <f t="shared" si="4"/>
        <v>-2.7252550622219998</v>
      </c>
      <c r="C187" s="19">
        <f t="shared" si="5"/>
        <v>1.3998054758266487</v>
      </c>
      <c r="I187" s="18"/>
      <c r="K187" s="18"/>
    </row>
    <row r="188" spans="1:11" s="11" customFormat="1" ht="12.75">
      <c r="A188" s="19">
        <v>18.2</v>
      </c>
      <c r="B188" s="19">
        <f t="shared" si="4"/>
        <v>-2.4193312896251364</v>
      </c>
      <c r="C188" s="19">
        <f t="shared" si="5"/>
        <v>0.62747438019364</v>
      </c>
      <c r="I188" s="18"/>
      <c r="K188" s="18"/>
    </row>
    <row r="189" spans="1:11" s="11" customFormat="1" ht="12.75">
      <c r="A189" s="19">
        <v>18.3</v>
      </c>
      <c r="B189" s="19">
        <f t="shared" si="4"/>
        <v>-2.089234358506926</v>
      </c>
      <c r="C189" s="19">
        <f t="shared" si="5"/>
        <v>-0.16987213886780608</v>
      </c>
      <c r="I189" s="18"/>
      <c r="K189" s="18"/>
    </row>
    <row r="190" spans="1:11" s="11" customFormat="1" ht="12.75">
      <c r="A190" s="19">
        <v>18.4</v>
      </c>
      <c r="B190" s="19">
        <f t="shared" si="4"/>
        <v>-1.738262488287587</v>
      </c>
      <c r="C190" s="19">
        <f t="shared" si="5"/>
        <v>-0.9604463918150979</v>
      </c>
      <c r="I190" s="18"/>
      <c r="K190" s="18"/>
    </row>
    <row r="191" spans="1:11" s="11" customFormat="1" ht="12.75">
      <c r="A191" s="19">
        <v>18.5</v>
      </c>
      <c r="B191" s="19">
        <f t="shared" si="4"/>
        <v>-1.3699224738784501</v>
      </c>
      <c r="C191" s="19">
        <f t="shared" si="5"/>
        <v>-1.712730677984604</v>
      </c>
      <c r="I191" s="18"/>
      <c r="K191" s="18"/>
    </row>
    <row r="192" spans="1:11" s="11" customFormat="1" ht="12.75">
      <c r="A192" s="19">
        <v>18.6</v>
      </c>
      <c r="B192" s="19">
        <f t="shared" si="4"/>
        <v>-0.9878946469464835</v>
      </c>
      <c r="C192" s="19">
        <f t="shared" si="5"/>
        <v>-2.396733796857061</v>
      </c>
      <c r="I192" s="18"/>
      <c r="K192" s="18"/>
    </row>
    <row r="193" spans="1:11" s="11" customFormat="1" ht="12.75">
      <c r="A193" s="19">
        <v>18.7</v>
      </c>
      <c r="B193" s="19">
        <f t="shared" si="4"/>
        <v>-0.5959961032567952</v>
      </c>
      <c r="C193" s="19">
        <f t="shared" si="5"/>
        <v>-2.9851867025796652</v>
      </c>
      <c r="I193" s="18"/>
      <c r="K193" s="18"/>
    </row>
    <row r="194" spans="1:11" s="11" customFormat="1" ht="12.75">
      <c r="A194" s="19">
        <v>18.8</v>
      </c>
      <c r="B194" s="19">
        <f t="shared" si="4"/>
        <v>-0.19814256351346968</v>
      </c>
      <c r="C194" s="19">
        <f t="shared" si="5"/>
        <v>-3.454629634771824</v>
      </c>
      <c r="I194" s="18"/>
      <c r="K194" s="18"/>
    </row>
    <row r="195" spans="1:11" s="11" customFormat="1" ht="12.75">
      <c r="A195" s="19">
        <v>18.9</v>
      </c>
      <c r="B195" s="19">
        <f t="shared" si="4"/>
        <v>0.2016907512272449</v>
      </c>
      <c r="C195" s="19">
        <f t="shared" si="5"/>
        <v>-3.786347385139842</v>
      </c>
      <c r="I195" s="18"/>
      <c r="K195" s="18"/>
    </row>
    <row r="196" spans="1:11" s="11" customFormat="1" ht="12.75">
      <c r="A196" s="19">
        <v>19</v>
      </c>
      <c r="B196" s="19">
        <f t="shared" si="4"/>
        <v>0.5995088386518094</v>
      </c>
      <c r="C196" s="19">
        <f t="shared" si="5"/>
        <v>-3.967115413772463</v>
      </c>
      <c r="I196" s="18"/>
      <c r="K196" s="18"/>
    </row>
    <row r="197" spans="1:11" s="11" customFormat="1" ht="12.75">
      <c r="A197" s="19">
        <v>19.1</v>
      </c>
      <c r="B197" s="19">
        <f t="shared" si="4"/>
        <v>0.9913368319318393</v>
      </c>
      <c r="C197" s="19">
        <f t="shared" si="5"/>
        <v>-3.9897270698145917</v>
      </c>
      <c r="I197" s="18"/>
      <c r="K197" s="18"/>
    </row>
    <row r="198" spans="1:11" s="11" customFormat="1" ht="12.75">
      <c r="A198" s="19">
        <v>19.2</v>
      </c>
      <c r="B198" s="19">
        <f aca="true" t="shared" si="6" ref="B198:B261">4*SIN($I$3*(A198-$I$4))</f>
        <v>1.3732597152795816</v>
      </c>
      <c r="C198" s="19">
        <f t="shared" si="5"/>
        <v>-3.8532808978950435</v>
      </c>
      <c r="I198" s="18"/>
      <c r="K198" s="18"/>
    </row>
    <row r="199" spans="1:11" s="11" customFormat="1" ht="12.75">
      <c r="A199" s="19">
        <v>19.3</v>
      </c>
      <c r="B199" s="19">
        <f t="shared" si="6"/>
        <v>1.7414614414915728</v>
      </c>
      <c r="C199" s="19">
        <f aca="true" t="shared" si="7" ref="C199:C246">4*SIN($K$3*(A199-$K$4))</f>
        <v>-3.5632165763074455</v>
      </c>
      <c r="I199" s="18"/>
      <c r="K199" s="18"/>
    </row>
    <row r="200" spans="1:11" s="11" customFormat="1" ht="12.75">
      <c r="A200" s="19">
        <v>19.4</v>
      </c>
      <c r="B200" s="19">
        <f t="shared" si="6"/>
        <v>2.0922630606307857</v>
      </c>
      <c r="C200" s="19">
        <f t="shared" si="7"/>
        <v>-3.1310980542026177</v>
      </c>
      <c r="I200" s="18"/>
      <c r="K200" s="18"/>
    </row>
    <row r="201" spans="1:11" s="11" customFormat="1" ht="12.75">
      <c r="A201" s="19">
        <v>19.5</v>
      </c>
      <c r="B201" s="19">
        <f t="shared" si="6"/>
        <v>2.422159478878404</v>
      </c>
      <c r="C201" s="19">
        <f t="shared" si="7"/>
        <v>-2.574152533427998</v>
      </c>
      <c r="I201" s="18"/>
      <c r="K201" s="18"/>
    </row>
    <row r="202" spans="1:11" s="11" customFormat="1" ht="12.75">
      <c r="A202" s="19">
        <v>19.6</v>
      </c>
      <c r="B202" s="19">
        <f t="shared" si="6"/>
        <v>2.7278544802725424</v>
      </c>
      <c r="C202" s="19">
        <f t="shared" si="7"/>
        <v>-1.91458367435366</v>
      </c>
      <c r="I202" s="18"/>
      <c r="K202" s="18"/>
    </row>
    <row r="203" spans="1:11" s="11" customFormat="1" ht="12.75">
      <c r="A203" s="19">
        <v>19.7</v>
      </c>
      <c r="B203" s="19">
        <f t="shared" si="6"/>
        <v>3.006293661408593</v>
      </c>
      <c r="C203" s="19">
        <f t="shared" si="7"/>
        <v>-1.1786864060010305</v>
      </c>
      <c r="I203" s="18"/>
      <c r="K203" s="18"/>
    </row>
    <row r="204" spans="1:11" s="11" customFormat="1" ht="12.75">
      <c r="A204" s="19">
        <v>19.8</v>
      </c>
      <c r="B204" s="19">
        <f t="shared" si="6"/>
        <v>3.2546949500284215</v>
      </c>
      <c r="C204" s="19">
        <f t="shared" si="7"/>
        <v>-0.3957986302011582</v>
      </c>
      <c r="I204" s="18"/>
      <c r="K204" s="18"/>
    </row>
    <row r="205" spans="1:11" s="11" customFormat="1" ht="12.75">
      <c r="A205" s="19">
        <v>19.9</v>
      </c>
      <c r="B205" s="19">
        <f t="shared" si="6"/>
        <v>3.470576402566669</v>
      </c>
      <c r="C205" s="19">
        <f t="shared" si="7"/>
        <v>0.40286838797000213</v>
      </c>
      <c r="I205" s="18"/>
      <c r="K205" s="18"/>
    </row>
    <row r="206" spans="1:11" s="11" customFormat="1" ht="12.75">
      <c r="A206" s="19">
        <v>20</v>
      </c>
      <c r="B206" s="19">
        <f t="shared" si="6"/>
        <v>3.6517810029105107</v>
      </c>
      <c r="C206" s="19">
        <f t="shared" si="7"/>
        <v>1.1854743148375413</v>
      </c>
      <c r="I206" s="18"/>
      <c r="K206" s="18"/>
    </row>
    <row r="207" spans="1:11" s="11" customFormat="1" ht="12.75">
      <c r="A207" s="19">
        <v>20.1</v>
      </c>
      <c r="B207" s="19">
        <f t="shared" si="6"/>
        <v>3.7964982145915784</v>
      </c>
      <c r="C207" s="19">
        <f t="shared" si="7"/>
        <v>1.920819121753036</v>
      </c>
      <c r="I207" s="18"/>
      <c r="K207" s="18"/>
    </row>
    <row r="208" spans="1:11" s="11" customFormat="1" ht="12.75">
      <c r="A208" s="19">
        <v>20.2</v>
      </c>
      <c r="B208" s="19">
        <f t="shared" si="6"/>
        <v>3.903282071067902</v>
      </c>
      <c r="C208" s="19">
        <f t="shared" si="7"/>
        <v>2.579586931779469</v>
      </c>
      <c r="I208" s="18"/>
      <c r="K208" s="18"/>
    </row>
    <row r="209" spans="1:11" s="11" customFormat="1" ht="12.75">
      <c r="A209" s="19">
        <v>20.3</v>
      </c>
      <c r="B209" s="19">
        <f t="shared" si="6"/>
        <v>3.9710656233436286</v>
      </c>
      <c r="C209" s="19">
        <f t="shared" si="7"/>
        <v>3.135514751193172</v>
      </c>
      <c r="I209" s="18"/>
      <c r="K209" s="18"/>
    </row>
    <row r="210" spans="1:11" s="11" customFormat="1" ht="12.75">
      <c r="A210" s="19">
        <v>20.4</v>
      </c>
      <c r="B210" s="19">
        <f t="shared" si="6"/>
        <v>3.9991716005706768</v>
      </c>
      <c r="C210" s="19">
        <f t="shared" si="7"/>
        <v>3.5664394921657627</v>
      </c>
      <c r="I210" s="18"/>
      <c r="K210" s="18"/>
    </row>
    <row r="211" spans="1:11" s="11" customFormat="1" ht="12.75">
      <c r="A211" s="19">
        <v>20.5</v>
      </c>
      <c r="B211" s="19">
        <f t="shared" si="6"/>
        <v>3.987319177115197</v>
      </c>
      <c r="C211" s="19">
        <f t="shared" si="7"/>
        <v>3.855181545136351</v>
      </c>
      <c r="I211" s="18"/>
      <c r="K211" s="18"/>
    </row>
    <row r="212" spans="1:11" s="11" customFormat="1" ht="12.75">
      <c r="A212" s="19">
        <v>20.6</v>
      </c>
      <c r="B212" s="19">
        <f t="shared" si="6"/>
        <v>3.9356267784744645</v>
      </c>
      <c r="C212" s="19">
        <f t="shared" si="7"/>
        <v>3.9902296756312206</v>
      </c>
      <c r="I212" s="18"/>
      <c r="K212" s="18"/>
    </row>
    <row r="213" spans="1:11" s="11" customFormat="1" ht="12.75">
      <c r="A213" s="19">
        <v>20.7</v>
      </c>
      <c r="B213" s="19">
        <f t="shared" si="6"/>
        <v>3.844610898008466</v>
      </c>
      <c r="C213" s="19">
        <f t="shared" si="7"/>
        <v>3.9661999408565642</v>
      </c>
      <c r="I213" s="18"/>
      <c r="K213" s="18"/>
    </row>
    <row r="214" spans="1:11" s="11" customFormat="1" ht="12.75">
      <c r="A214" s="19">
        <v>20.8</v>
      </c>
      <c r="B214" s="19">
        <f t="shared" si="6"/>
        <v>3.7151809363089616</v>
      </c>
      <c r="C214" s="19">
        <f t="shared" si="7"/>
        <v>3.7840503305076325</v>
      </c>
      <c r="I214" s="18"/>
      <c r="K214" s="18"/>
    </row>
    <row r="215" spans="1:11" s="11" customFormat="1" ht="12.75">
      <c r="A215" s="19">
        <v>20.9</v>
      </c>
      <c r="B215" s="19">
        <f t="shared" si="6"/>
        <v>3.5486301147694044</v>
      </c>
      <c r="C215" s="19">
        <f t="shared" si="7"/>
        <v>3.4510425747427154</v>
      </c>
      <c r="I215" s="18"/>
      <c r="K215" s="18"/>
    </row>
    <row r="216" spans="1:11" s="11" customFormat="1" ht="12.75">
      <c r="A216" s="19">
        <v>21</v>
      </c>
      <c r="B216" s="19">
        <f t="shared" si="6"/>
        <v>3.3466225541442243</v>
      </c>
      <c r="C216" s="19">
        <f t="shared" si="7"/>
        <v>2.9804526419173953</v>
      </c>
      <c r="I216" s="18"/>
      <c r="K216" s="18"/>
    </row>
    <row r="217" spans="1:11" s="11" customFormat="1" ht="12.75">
      <c r="A217" s="19">
        <v>21.1</v>
      </c>
      <c r="B217" s="19">
        <f t="shared" si="6"/>
        <v>3.1111766472043714</v>
      </c>
      <c r="C217" s="19">
        <f t="shared" si="7"/>
        <v>2.391041467621019</v>
      </c>
      <c r="I217" s="18"/>
      <c r="K217" s="18"/>
    </row>
    <row r="218" spans="1:11" s="11" customFormat="1" ht="12.75">
      <c r="A218" s="19">
        <v>21.2</v>
      </c>
      <c r="B218" s="19">
        <f t="shared" si="6"/>
        <v>2.8446448916239295</v>
      </c>
      <c r="C218" s="19">
        <f t="shared" si="7"/>
        <v>1.7063070153782927</v>
      </c>
      <c r="I218" s="18"/>
      <c r="K218" s="18"/>
    </row>
    <row r="219" spans="1:11" s="11" customFormat="1" ht="12.75">
      <c r="A219" s="19">
        <v>21.3</v>
      </c>
      <c r="B219" s="19">
        <f t="shared" si="6"/>
        <v>2.5496903846009555</v>
      </c>
      <c r="C219" s="19">
        <f t="shared" si="7"/>
        <v>0.9535474869955682</v>
      </c>
      <c r="I219" s="18"/>
      <c r="K219" s="18"/>
    </row>
    <row r="220" spans="1:11" s="11" customFormat="1" ht="12.75">
      <c r="A220" s="19">
        <v>21.4</v>
      </c>
      <c r="B220" s="19">
        <f t="shared" si="6"/>
        <v>2.2292602140706457</v>
      </c>
      <c r="C220" s="19">
        <f t="shared" si="7"/>
        <v>0.16277302939945942</v>
      </c>
      <c r="I220" s="18"/>
      <c r="K220" s="18"/>
    </row>
    <row r="221" spans="1:11" s="11" customFormat="1" ht="12.75">
      <c r="A221" s="19">
        <v>21.5</v>
      </c>
      <c r="B221" s="19">
        <f t="shared" si="6"/>
        <v>1.8865560123767846</v>
      </c>
      <c r="C221" s="19">
        <f t="shared" si="7"/>
        <v>-0.634490675218836</v>
      </c>
      <c r="I221" s="18"/>
      <c r="K221" s="18"/>
    </row>
    <row r="222" spans="1:11" s="11" customFormat="1" ht="12.75">
      <c r="A222" s="19">
        <v>21.6</v>
      </c>
      <c r="B222" s="19">
        <f t="shared" si="6"/>
        <v>1.5250019666197605</v>
      </c>
      <c r="C222" s="19">
        <f t="shared" si="7"/>
        <v>-1.4064592388672652</v>
      </c>
      <c r="I222" s="18"/>
      <c r="K222" s="18"/>
    </row>
    <row r="223" spans="1:11" s="11" customFormat="1" ht="12.75">
      <c r="A223" s="19">
        <v>21.7</v>
      </c>
      <c r="B223" s="19">
        <f t="shared" si="6"/>
        <v>1.1482106053109138</v>
      </c>
      <c r="C223" s="19">
        <f t="shared" si="7"/>
        <v>-2.1223567110008146</v>
      </c>
      <c r="I223" s="18"/>
      <c r="K223" s="18"/>
    </row>
    <row r="224" spans="1:11" s="11" customFormat="1" ht="12.75">
      <c r="A224" s="19">
        <v>21.8</v>
      </c>
      <c r="B224" s="19">
        <f t="shared" si="6"/>
        <v>0.759946703181751</v>
      </c>
      <c r="C224" s="19">
        <f t="shared" si="7"/>
        <v>-2.7536425185506817</v>
      </c>
      <c r="I224" s="18"/>
      <c r="K224" s="18"/>
    </row>
    <row r="225" spans="1:11" s="11" customFormat="1" ht="12.75">
      <c r="A225" s="19">
        <v>21.9</v>
      </c>
      <c r="B225" s="19">
        <f t="shared" si="6"/>
        <v>0.3640896647993915</v>
      </c>
      <c r="C225" s="19">
        <f t="shared" si="7"/>
        <v>-3.2751492885073743</v>
      </c>
      <c r="I225" s="18"/>
      <c r="K225" s="18"/>
    </row>
    <row r="226" spans="1:11" s="11" customFormat="1" ht="12.75">
      <c r="A226" s="19">
        <v>22</v>
      </c>
      <c r="B226" s="19">
        <f t="shared" si="6"/>
        <v>-0.035405237161615505</v>
      </c>
      <c r="C226" s="19">
        <f t="shared" si="7"/>
        <v>-3.666086191662535</v>
      </c>
      <c r="I226" s="18"/>
      <c r="K226" s="18"/>
    </row>
    <row r="227" spans="1:11" s="11" customFormat="1" ht="12.75">
      <c r="A227" s="19">
        <v>22.1</v>
      </c>
      <c r="B227" s="19">
        <f t="shared" si="6"/>
        <v>-0.43454638169631904</v>
      </c>
      <c r="C227" s="19">
        <f t="shared" si="7"/>
        <v>-3.9108678073600838</v>
      </c>
      <c r="I227" s="18"/>
      <c r="K227" s="18"/>
    </row>
    <row r="228" spans="1:11" s="11" customFormat="1" ht="12.75">
      <c r="A228" s="19">
        <v>22.2</v>
      </c>
      <c r="B228" s="19">
        <f t="shared" si="6"/>
        <v>-0.8293456824270351</v>
      </c>
      <c r="C228" s="19">
        <f t="shared" si="7"/>
        <v>-3.9997354650352146</v>
      </c>
      <c r="I228" s="18"/>
      <c r="K228" s="18"/>
    </row>
    <row r="229" spans="1:11" s="11" customFormat="1" ht="12.75">
      <c r="A229" s="19">
        <v>22.3</v>
      </c>
      <c r="B229" s="19">
        <f t="shared" si="6"/>
        <v>-1.2158584352441881</v>
      </c>
      <c r="C229" s="19">
        <f t="shared" si="7"/>
        <v>-3.929146291614538</v>
      </c>
      <c r="I229" s="18"/>
      <c r="K229" s="18"/>
    </row>
    <row r="230" spans="1:11" s="11" customFormat="1" ht="12.75">
      <c r="A230" s="19">
        <v>22.4</v>
      </c>
      <c r="B230" s="19">
        <f t="shared" si="6"/>
        <v>-1.5902227324857316</v>
      </c>
      <c r="C230" s="19">
        <f t="shared" si="7"/>
        <v>-3.7019144546853227</v>
      </c>
      <c r="I230" s="18"/>
      <c r="K230" s="18"/>
    </row>
    <row r="231" spans="1:11" s="11" customFormat="1" ht="12.75">
      <c r="A231" s="19">
        <v>22.5</v>
      </c>
      <c r="B231" s="19">
        <f t="shared" si="6"/>
        <v>-1.948698049842038</v>
      </c>
      <c r="C231" s="19">
        <f t="shared" si="7"/>
        <v>-3.327098970514393</v>
      </c>
      <c r="I231" s="18"/>
      <c r="K231" s="18"/>
    </row>
    <row r="232" spans="1:11" s="11" customFormat="1" ht="12.75">
      <c r="A232" s="19">
        <v>22.6</v>
      </c>
      <c r="B232" s="19">
        <f t="shared" si="6"/>
        <v>-2.2877026204382553</v>
      </c>
      <c r="C232" s="19">
        <f t="shared" si="7"/>
        <v>-2.8196425496569923</v>
      </c>
      <c r="I232" s="18"/>
      <c r="K232" s="18"/>
    </row>
    <row r="233" spans="1:11" s="11" customFormat="1" ht="12.75">
      <c r="A233" s="19">
        <v>22.7</v>
      </c>
      <c r="B233" s="19">
        <f t="shared" si="6"/>
        <v>-2.6038492226649876</v>
      </c>
      <c r="C233" s="19">
        <f t="shared" si="7"/>
        <v>-2.199775878241391</v>
      </c>
      <c r="I233" s="18"/>
      <c r="K233" s="18"/>
    </row>
    <row r="234" spans="1:11" s="11" customFormat="1" ht="12.75">
      <c r="A234" s="19">
        <v>22.8</v>
      </c>
      <c r="B234" s="19">
        <f t="shared" si="6"/>
        <v>-2.89397902417698</v>
      </c>
      <c r="C234" s="19">
        <f t="shared" si="7"/>
        <v>-1.4922110843544885</v>
      </c>
      <c r="I234" s="18"/>
      <c r="K234" s="18"/>
    </row>
    <row r="235" spans="1:11" s="11" customFormat="1" ht="12.75">
      <c r="A235" s="19">
        <v>22.9</v>
      </c>
      <c r="B235" s="19">
        <f t="shared" si="6"/>
        <v>-3.155193143901666</v>
      </c>
      <c r="C235" s="19">
        <f t="shared" si="7"/>
        <v>-0.7251565434787792</v>
      </c>
      <c r="I235" s="18"/>
      <c r="K235" s="18"/>
    </row>
    <row r="236" spans="1:11" s="11" customFormat="1" ht="12.75">
      <c r="A236" s="19">
        <v>23</v>
      </c>
      <c r="B236" s="19">
        <f t="shared" si="6"/>
        <v>-3.3848816167006825</v>
      </c>
      <c r="C236" s="19">
        <f t="shared" si="7"/>
        <v>0.07080770042165431</v>
      </c>
      <c r="I236" s="18"/>
      <c r="K236" s="18"/>
    </row>
    <row r="237" spans="1:11" s="11" customFormat="1" ht="12.75">
      <c r="A237" s="19">
        <v>23.1</v>
      </c>
      <c r="B237" s="19">
        <f t="shared" si="6"/>
        <v>-3.580749471278727</v>
      </c>
      <c r="C237" s="19">
        <f t="shared" si="7"/>
        <v>0.8639490647528963</v>
      </c>
      <c r="I237" s="18"/>
      <c r="K237" s="18"/>
    </row>
    <row r="238" spans="1:11" s="11" customFormat="1" ht="12.75">
      <c r="A238" s="19">
        <v>23.2</v>
      </c>
      <c r="B238" s="19">
        <f t="shared" si="6"/>
        <v>-3.7408396607781556</v>
      </c>
      <c r="C238" s="19">
        <f t="shared" si="7"/>
        <v>1.6226475062213435</v>
      </c>
      <c r="I238" s="18"/>
      <c r="K238" s="18"/>
    </row>
    <row r="239" spans="1:11" s="11" customFormat="1" ht="12.75">
      <c r="A239" s="19">
        <v>23.3</v>
      </c>
      <c r="B239" s="19">
        <f t="shared" si="6"/>
        <v>-3.8635526169442818</v>
      </c>
      <c r="C239" s="19">
        <f t="shared" si="7"/>
        <v>2.3166561121770832</v>
      </c>
      <c r="I239" s="18"/>
      <c r="K239" s="18"/>
    </row>
    <row r="240" spans="1:11" s="11" customFormat="1" ht="12.75">
      <c r="A240" s="19">
        <v>23.4</v>
      </c>
      <c r="B240" s="19">
        <f t="shared" si="6"/>
        <v>-3.9476622324825947</v>
      </c>
      <c r="C240" s="19">
        <f t="shared" si="7"/>
        <v>2.918306949571414</v>
      </c>
      <c r="I240" s="18"/>
      <c r="K240" s="18"/>
    </row>
    <row r="241" spans="1:11" s="11" customFormat="1" ht="12.75">
      <c r="A241" s="19">
        <v>23.5</v>
      </c>
      <c r="B241" s="19">
        <f t="shared" si="6"/>
        <v>-3.992328111917585</v>
      </c>
      <c r="C241" s="19">
        <f t="shared" si="7"/>
        <v>3.4036140981364738</v>
      </c>
      <c r="I241" s="18"/>
      <c r="K241" s="18"/>
    </row>
    <row r="242" spans="1:11" s="11" customFormat="1" ht="12.75">
      <c r="A242" s="19">
        <v>23.6</v>
      </c>
      <c r="B242" s="19">
        <f t="shared" si="6"/>
        <v>-3.9971039685465106</v>
      </c>
      <c r="C242" s="19">
        <f t="shared" si="7"/>
        <v>3.7532298933342174</v>
      </c>
      <c r="I242" s="18"/>
      <c r="K242" s="18"/>
    </row>
    <row r="243" spans="1:11" s="11" customFormat="1" ht="12.75">
      <c r="A243" s="19">
        <v>23.7</v>
      </c>
      <c r="B243" s="19">
        <f t="shared" si="6"/>
        <v>-3.961942083588626</v>
      </c>
      <c r="C243" s="19">
        <f t="shared" si="7"/>
        <v>3.953216256686548</v>
      </c>
      <c r="I243" s="18"/>
      <c r="K243" s="18"/>
    </row>
    <row r="244" spans="1:11" s="11" customFormat="1" ht="12.75">
      <c r="A244" s="19">
        <v>23.8</v>
      </c>
      <c r="B244" s="19">
        <f t="shared" si="6"/>
        <v>-3.8871937829754533</v>
      </c>
      <c r="C244" s="19">
        <f t="shared" si="7"/>
        <v>3.9956003629800843</v>
      </c>
      <c r="I244" s="18"/>
      <c r="K244" s="18"/>
    </row>
    <row r="245" spans="1:11" s="11" customFormat="1" ht="12.75">
      <c r="A245" s="19">
        <v>23.9</v>
      </c>
      <c r="B245" s="19">
        <f t="shared" si="6"/>
        <v>-3.773605927018222</v>
      </c>
      <c r="C245" s="19">
        <f t="shared" si="7"/>
        <v>3.878692491647683</v>
      </c>
      <c r="I245" s="18"/>
      <c r="K245" s="18"/>
    </row>
    <row r="246" spans="1:11" s="11" customFormat="1" ht="12.75">
      <c r="A246" s="19">
        <v>24</v>
      </c>
      <c r="B246" s="19">
        <f t="shared" si="6"/>
        <v>-3.6223134480264956</v>
      </c>
      <c r="C246" s="19">
        <f t="shared" si="7"/>
        <v>3.607153390595237</v>
      </c>
      <c r="I246" s="18"/>
      <c r="K246" s="18"/>
    </row>
    <row r="247" spans="9:11" s="11" customFormat="1" ht="12.75">
      <c r="I247" s="18"/>
      <c r="K247" s="18"/>
    </row>
    <row r="248" spans="9:11" s="11" customFormat="1" ht="12.75">
      <c r="I248" s="18"/>
      <c r="K248" s="18"/>
    </row>
    <row r="249" spans="9:11" s="11" customFormat="1" ht="12.75">
      <c r="I249" s="18"/>
      <c r="K249" s="18"/>
    </row>
    <row r="250" spans="9:11" s="11" customFormat="1" ht="12.75">
      <c r="I250" s="18"/>
      <c r="K250" s="18"/>
    </row>
    <row r="251" spans="9:11" s="11" customFormat="1" ht="12.75">
      <c r="I251" s="18"/>
      <c r="K251" s="18"/>
    </row>
    <row r="252" spans="9:11" s="11" customFormat="1" ht="12.75">
      <c r="I252" s="18"/>
      <c r="K252" s="18"/>
    </row>
    <row r="253" spans="9:11" s="11" customFormat="1" ht="12.75">
      <c r="I253" s="18"/>
      <c r="K253" s="18"/>
    </row>
    <row r="254" spans="9:11" s="11" customFormat="1" ht="12.75">
      <c r="I254" s="18"/>
      <c r="K254" s="18"/>
    </row>
    <row r="255" spans="9:11" s="11" customFormat="1" ht="12.75">
      <c r="I255" s="18"/>
      <c r="K255" s="18"/>
    </row>
    <row r="256" spans="9:11" s="11" customFormat="1" ht="12.75">
      <c r="I256" s="18"/>
      <c r="K256" s="18"/>
    </row>
    <row r="257" spans="9:11" s="11" customFormat="1" ht="12.75">
      <c r="I257" s="18"/>
      <c r="K257" s="18"/>
    </row>
    <row r="258" spans="9:11" s="11" customFormat="1" ht="12.75">
      <c r="I258" s="18"/>
      <c r="K258" s="18"/>
    </row>
    <row r="259" spans="9:11" s="11" customFormat="1" ht="12.75">
      <c r="I259" s="18"/>
      <c r="K259" s="18"/>
    </row>
    <row r="260" spans="9:11" s="11" customFormat="1" ht="12.75">
      <c r="I260" s="18"/>
      <c r="K260" s="18"/>
    </row>
    <row r="261" spans="9:11" s="11" customFormat="1" ht="12.75">
      <c r="I261" s="18"/>
      <c r="K261" s="18"/>
    </row>
    <row r="262" spans="9:11" s="11" customFormat="1" ht="12.75">
      <c r="I262" s="18"/>
      <c r="K262" s="18"/>
    </row>
    <row r="263" spans="9:11" s="11" customFormat="1" ht="12.75">
      <c r="I263" s="18"/>
      <c r="K263" s="18"/>
    </row>
    <row r="264" spans="9:11" s="11" customFormat="1" ht="12.75">
      <c r="I264" s="18"/>
      <c r="K264" s="18"/>
    </row>
    <row r="265" spans="9:11" s="11" customFormat="1" ht="12.75">
      <c r="I265" s="18"/>
      <c r="K265" s="18"/>
    </row>
    <row r="266" spans="9:11" s="11" customFormat="1" ht="12.75">
      <c r="I266" s="18"/>
      <c r="K266" s="18"/>
    </row>
    <row r="267" spans="9:11" s="11" customFormat="1" ht="12.75">
      <c r="I267" s="18"/>
      <c r="K267" s="18"/>
    </row>
    <row r="268" spans="9:11" s="11" customFormat="1" ht="12.75">
      <c r="I268" s="18"/>
      <c r="K268" s="18"/>
    </row>
    <row r="269" spans="9:11" s="11" customFormat="1" ht="12.75">
      <c r="I269" s="18"/>
      <c r="K269" s="18"/>
    </row>
    <row r="270" spans="9:11" s="11" customFormat="1" ht="12.75">
      <c r="I270" s="18"/>
      <c r="K270" s="18"/>
    </row>
    <row r="271" spans="9:11" s="11" customFormat="1" ht="12.75">
      <c r="I271" s="18"/>
      <c r="K271" s="18"/>
    </row>
    <row r="272" spans="9:11" s="11" customFormat="1" ht="12.75">
      <c r="I272" s="18"/>
      <c r="K272" s="18"/>
    </row>
    <row r="273" spans="9:11" s="11" customFormat="1" ht="12.75">
      <c r="I273" s="18"/>
      <c r="K273" s="18"/>
    </row>
    <row r="274" spans="9:11" s="11" customFormat="1" ht="12.75">
      <c r="I274" s="18"/>
      <c r="K274" s="18"/>
    </row>
    <row r="275" spans="9:11" s="11" customFormat="1" ht="12.75">
      <c r="I275" s="18"/>
      <c r="K275" s="18"/>
    </row>
    <row r="276" spans="9:11" s="11" customFormat="1" ht="12.75">
      <c r="I276" s="18"/>
      <c r="K276" s="18"/>
    </row>
    <row r="277" spans="9:11" s="11" customFormat="1" ht="12.75">
      <c r="I277" s="18"/>
      <c r="K277" s="18"/>
    </row>
    <row r="278" spans="9:11" s="11" customFormat="1" ht="12.75">
      <c r="I278" s="18"/>
      <c r="K278" s="18"/>
    </row>
    <row r="279" spans="9:11" s="11" customFormat="1" ht="12.75">
      <c r="I279" s="18"/>
      <c r="K279" s="18"/>
    </row>
    <row r="280" spans="9:11" s="11" customFormat="1" ht="12.75">
      <c r="I280" s="18"/>
      <c r="K280" s="18"/>
    </row>
    <row r="281" spans="9:11" s="11" customFormat="1" ht="12.75">
      <c r="I281" s="18"/>
      <c r="K281" s="18"/>
    </row>
    <row r="282" spans="9:11" s="11" customFormat="1" ht="12.75">
      <c r="I282" s="18"/>
      <c r="K282" s="18"/>
    </row>
    <row r="283" spans="9:11" s="11" customFormat="1" ht="12.75">
      <c r="I283" s="18"/>
      <c r="K283" s="18"/>
    </row>
    <row r="284" spans="9:11" s="11" customFormat="1" ht="12.75">
      <c r="I284" s="18"/>
      <c r="K284" s="18"/>
    </row>
    <row r="285" spans="9:11" s="11" customFormat="1" ht="12.75">
      <c r="I285" s="18"/>
      <c r="K285" s="18"/>
    </row>
    <row r="286" spans="9:11" s="11" customFormat="1" ht="12.75">
      <c r="I286" s="18"/>
      <c r="K286" s="18"/>
    </row>
    <row r="287" spans="9:11" s="11" customFormat="1" ht="12.75">
      <c r="I287" s="18"/>
      <c r="K287" s="18"/>
    </row>
    <row r="288" spans="9:11" s="11" customFormat="1" ht="12.75">
      <c r="I288" s="18"/>
      <c r="K288" s="18"/>
    </row>
    <row r="289" spans="9:11" s="11" customFormat="1" ht="12.75">
      <c r="I289" s="18"/>
      <c r="K289" s="18"/>
    </row>
    <row r="290" spans="9:11" s="11" customFormat="1" ht="12.75">
      <c r="I290" s="18"/>
      <c r="K290" s="18"/>
    </row>
    <row r="291" spans="9:11" s="11" customFormat="1" ht="12.75">
      <c r="I291" s="18"/>
      <c r="K291" s="18"/>
    </row>
    <row r="292" spans="9:11" s="11" customFormat="1" ht="12.75">
      <c r="I292" s="18"/>
      <c r="K292" s="18"/>
    </row>
    <row r="293" spans="9:11" s="11" customFormat="1" ht="12.75">
      <c r="I293" s="18"/>
      <c r="K293" s="18"/>
    </row>
    <row r="294" spans="9:11" s="11" customFormat="1" ht="12.75">
      <c r="I294" s="18"/>
      <c r="K294" s="18"/>
    </row>
    <row r="295" spans="9:11" s="11" customFormat="1" ht="12.75">
      <c r="I295" s="18"/>
      <c r="K295" s="18"/>
    </row>
    <row r="296" spans="9:11" s="11" customFormat="1" ht="12.75">
      <c r="I296" s="18"/>
      <c r="K296" s="18"/>
    </row>
    <row r="297" spans="9:11" s="11" customFormat="1" ht="12.75">
      <c r="I297" s="18"/>
      <c r="K297" s="18"/>
    </row>
    <row r="298" spans="9:11" s="11" customFormat="1" ht="12.75">
      <c r="I298" s="18"/>
      <c r="K298" s="18"/>
    </row>
    <row r="299" spans="9:11" s="11" customFormat="1" ht="12.75">
      <c r="I299" s="18"/>
      <c r="K299" s="18"/>
    </row>
    <row r="300" spans="9:11" s="11" customFormat="1" ht="12.75">
      <c r="I300" s="18"/>
      <c r="K300" s="18"/>
    </row>
    <row r="301" spans="9:11" s="11" customFormat="1" ht="12.75">
      <c r="I301" s="18"/>
      <c r="K301" s="18"/>
    </row>
    <row r="302" spans="9:11" s="11" customFormat="1" ht="12.75">
      <c r="I302" s="18"/>
      <c r="K302" s="18"/>
    </row>
    <row r="303" spans="9:11" s="11" customFormat="1" ht="12.75">
      <c r="I303" s="18"/>
      <c r="K303" s="18"/>
    </row>
    <row r="304" spans="9:11" s="11" customFormat="1" ht="12.75">
      <c r="I304" s="18"/>
      <c r="K304" s="18"/>
    </row>
    <row r="305" spans="9:11" s="11" customFormat="1" ht="12.75">
      <c r="I305" s="18"/>
      <c r="K305" s="18"/>
    </row>
    <row r="306" spans="9:11" s="11" customFormat="1" ht="12.75">
      <c r="I306" s="18"/>
      <c r="K306" s="18"/>
    </row>
    <row r="307" spans="9:11" s="11" customFormat="1" ht="12.75">
      <c r="I307" s="18"/>
      <c r="K307" s="18"/>
    </row>
    <row r="308" spans="9:11" s="11" customFormat="1" ht="12.75">
      <c r="I308" s="18"/>
      <c r="K308" s="18"/>
    </row>
    <row r="309" spans="9:11" s="11" customFormat="1" ht="12.75">
      <c r="I309" s="18"/>
      <c r="K309" s="18"/>
    </row>
    <row r="310" spans="9:11" s="11" customFormat="1" ht="12.75">
      <c r="I310" s="18"/>
      <c r="K310" s="18"/>
    </row>
    <row r="311" spans="9:11" s="11" customFormat="1" ht="12.75">
      <c r="I311" s="18"/>
      <c r="K311" s="18"/>
    </row>
    <row r="312" spans="9:11" s="11" customFormat="1" ht="12.75">
      <c r="I312" s="18"/>
      <c r="K312" s="18"/>
    </row>
    <row r="313" spans="9:11" s="11" customFormat="1" ht="12.75">
      <c r="I313" s="18"/>
      <c r="K313" s="18"/>
    </row>
    <row r="314" spans="9:11" s="11" customFormat="1" ht="12.75">
      <c r="I314" s="18"/>
      <c r="K314" s="18"/>
    </row>
    <row r="315" spans="9:11" s="11" customFormat="1" ht="12.75">
      <c r="I315" s="18"/>
      <c r="K315" s="18"/>
    </row>
    <row r="316" spans="9:11" s="11" customFormat="1" ht="12.75">
      <c r="I316" s="18"/>
      <c r="K316" s="18"/>
    </row>
    <row r="317" spans="9:11" s="11" customFormat="1" ht="12.75">
      <c r="I317" s="18"/>
      <c r="K317" s="18"/>
    </row>
    <row r="318" spans="9:11" s="11" customFormat="1" ht="12.75">
      <c r="I318" s="18"/>
      <c r="K318" s="18"/>
    </row>
    <row r="319" spans="9:11" s="11" customFormat="1" ht="12.75">
      <c r="I319" s="18"/>
      <c r="K319" s="18"/>
    </row>
    <row r="320" spans="9:11" s="11" customFormat="1" ht="12.75">
      <c r="I320" s="18"/>
      <c r="K320" s="18"/>
    </row>
    <row r="321" spans="9:11" s="11" customFormat="1" ht="12.75">
      <c r="I321" s="18"/>
      <c r="K321" s="18"/>
    </row>
    <row r="322" spans="9:11" s="11" customFormat="1" ht="12.75">
      <c r="I322" s="18"/>
      <c r="K322" s="18"/>
    </row>
    <row r="323" spans="9:11" s="11" customFormat="1" ht="12.75">
      <c r="I323" s="18"/>
      <c r="K323" s="18"/>
    </row>
    <row r="324" spans="9:11" s="11" customFormat="1" ht="12.75">
      <c r="I324" s="18"/>
      <c r="K324" s="18"/>
    </row>
    <row r="325" spans="9:11" s="11" customFormat="1" ht="12.75">
      <c r="I325" s="18"/>
      <c r="K325" s="18"/>
    </row>
    <row r="326" spans="9:11" s="11" customFormat="1" ht="12.75">
      <c r="I326" s="18"/>
      <c r="K326" s="18"/>
    </row>
    <row r="327" spans="9:11" s="11" customFormat="1" ht="12.75">
      <c r="I327" s="18"/>
      <c r="K327" s="18"/>
    </row>
    <row r="328" spans="9:11" s="11" customFormat="1" ht="12.75">
      <c r="I328" s="18"/>
      <c r="K328" s="18"/>
    </row>
    <row r="329" spans="9:11" s="11" customFormat="1" ht="12.75">
      <c r="I329" s="18"/>
      <c r="K329" s="18"/>
    </row>
    <row r="330" spans="9:11" s="11" customFormat="1" ht="12.75">
      <c r="I330" s="18"/>
      <c r="K330" s="18"/>
    </row>
    <row r="331" spans="9:11" s="11" customFormat="1" ht="12.75">
      <c r="I331" s="18"/>
      <c r="K331" s="18"/>
    </row>
    <row r="332" spans="9:11" s="11" customFormat="1" ht="12.75">
      <c r="I332" s="18"/>
      <c r="K332" s="18"/>
    </row>
    <row r="333" spans="9:11" s="11" customFormat="1" ht="12.75">
      <c r="I333" s="18"/>
      <c r="K333" s="18"/>
    </row>
    <row r="334" spans="9:11" s="11" customFormat="1" ht="12.75">
      <c r="I334" s="18"/>
      <c r="K334" s="18"/>
    </row>
    <row r="335" spans="9:11" s="11" customFormat="1" ht="12.75">
      <c r="I335" s="18"/>
      <c r="K335" s="18"/>
    </row>
    <row r="336" spans="9:11" s="11" customFormat="1" ht="12.75">
      <c r="I336" s="18"/>
      <c r="K336" s="18"/>
    </row>
    <row r="337" spans="9:11" s="11" customFormat="1" ht="12.75">
      <c r="I337" s="18"/>
      <c r="K337" s="18"/>
    </row>
    <row r="338" spans="9:11" s="11" customFormat="1" ht="12.75">
      <c r="I338" s="18"/>
      <c r="K338" s="18"/>
    </row>
    <row r="339" spans="9:11" s="11" customFormat="1" ht="12.75">
      <c r="I339" s="18"/>
      <c r="K339" s="18"/>
    </row>
    <row r="340" spans="9:11" s="11" customFormat="1" ht="12.75">
      <c r="I340" s="18"/>
      <c r="K340" s="18"/>
    </row>
    <row r="341" spans="9:11" s="11" customFormat="1" ht="12.75">
      <c r="I341" s="18"/>
      <c r="K341" s="18"/>
    </row>
    <row r="342" spans="9:11" s="11" customFormat="1" ht="12.75">
      <c r="I342" s="18"/>
      <c r="K342" s="18"/>
    </row>
    <row r="343" spans="9:11" s="11" customFormat="1" ht="12.75">
      <c r="I343" s="18"/>
      <c r="K343" s="18"/>
    </row>
    <row r="344" spans="9:11" s="11" customFormat="1" ht="12.75">
      <c r="I344" s="18"/>
      <c r="K344" s="18"/>
    </row>
    <row r="345" spans="9:11" s="11" customFormat="1" ht="12.75">
      <c r="I345" s="18"/>
      <c r="K345" s="18"/>
    </row>
    <row r="346" spans="9:11" s="11" customFormat="1" ht="12.75">
      <c r="I346" s="18"/>
      <c r="K346" s="18"/>
    </row>
    <row r="347" spans="9:11" s="11" customFormat="1" ht="12.75">
      <c r="I347" s="18"/>
      <c r="K347" s="18"/>
    </row>
    <row r="348" spans="9:11" s="11" customFormat="1" ht="12.75">
      <c r="I348" s="18"/>
      <c r="K348" s="18"/>
    </row>
    <row r="349" spans="9:11" s="11" customFormat="1" ht="12.75">
      <c r="I349" s="18"/>
      <c r="K349" s="18"/>
    </row>
    <row r="350" spans="9:11" s="11" customFormat="1" ht="12.75">
      <c r="I350" s="18"/>
      <c r="K350" s="18"/>
    </row>
    <row r="351" spans="9:11" s="11" customFormat="1" ht="12.75">
      <c r="I351" s="18"/>
      <c r="K351" s="18"/>
    </row>
    <row r="352" spans="9:11" s="11" customFormat="1" ht="12.75">
      <c r="I352" s="18"/>
      <c r="K352" s="18"/>
    </row>
    <row r="353" spans="9:11" s="11" customFormat="1" ht="12.75">
      <c r="I353" s="18"/>
      <c r="K353" s="18"/>
    </row>
    <row r="354" spans="9:11" s="11" customFormat="1" ht="12.75">
      <c r="I354" s="18"/>
      <c r="K354" s="18"/>
    </row>
    <row r="355" spans="9:11" s="11" customFormat="1" ht="12.75">
      <c r="I355" s="18"/>
      <c r="K355" s="18"/>
    </row>
    <row r="356" spans="9:11" s="11" customFormat="1" ht="12.75">
      <c r="I356" s="18"/>
      <c r="K356" s="18"/>
    </row>
    <row r="357" spans="9:11" s="11" customFormat="1" ht="12.75">
      <c r="I357" s="18"/>
      <c r="K357" s="18"/>
    </row>
    <row r="358" spans="9:11" s="11" customFormat="1" ht="12.75">
      <c r="I358" s="18"/>
      <c r="K358" s="18"/>
    </row>
    <row r="359" spans="9:11" s="11" customFormat="1" ht="12.75">
      <c r="I359" s="18"/>
      <c r="K359" s="18"/>
    </row>
    <row r="360" spans="9:11" s="11" customFormat="1" ht="12.75">
      <c r="I360" s="18"/>
      <c r="K360" s="18"/>
    </row>
    <row r="361" spans="9:11" s="11" customFormat="1" ht="12.75">
      <c r="I361" s="18"/>
      <c r="K361" s="18"/>
    </row>
    <row r="362" spans="9:11" s="11" customFormat="1" ht="12.75">
      <c r="I362" s="18"/>
      <c r="K362" s="18"/>
    </row>
    <row r="363" spans="9:11" s="11" customFormat="1" ht="12.75">
      <c r="I363" s="18"/>
      <c r="K363" s="18"/>
    </row>
    <row r="364" spans="9:11" s="11" customFormat="1" ht="12.75">
      <c r="I364" s="18"/>
      <c r="K364" s="18"/>
    </row>
    <row r="365" spans="9:11" s="11" customFormat="1" ht="12.75">
      <c r="I365" s="18"/>
      <c r="K365" s="18"/>
    </row>
    <row r="366" spans="9:11" s="11" customFormat="1" ht="12.75">
      <c r="I366" s="18"/>
      <c r="K366" s="18"/>
    </row>
    <row r="367" spans="9:11" s="11" customFormat="1" ht="12.75">
      <c r="I367" s="18"/>
      <c r="K367" s="18"/>
    </row>
    <row r="368" spans="9:11" s="11" customFormat="1" ht="12.75">
      <c r="I368" s="18"/>
      <c r="K368" s="18"/>
    </row>
    <row r="369" spans="9:11" s="11" customFormat="1" ht="12.75">
      <c r="I369" s="18"/>
      <c r="K369" s="18"/>
    </row>
    <row r="370" spans="9:11" s="11" customFormat="1" ht="12.75">
      <c r="I370" s="18"/>
      <c r="K370" s="18"/>
    </row>
    <row r="371" spans="9:11" s="11" customFormat="1" ht="12.75">
      <c r="I371" s="18"/>
      <c r="K371" s="18"/>
    </row>
    <row r="372" spans="9:11" s="11" customFormat="1" ht="12.75">
      <c r="I372" s="18"/>
      <c r="K372" s="18"/>
    </row>
    <row r="373" spans="9:11" s="11" customFormat="1" ht="12.75">
      <c r="I373" s="18"/>
      <c r="K373" s="18"/>
    </row>
    <row r="374" spans="9:11" s="11" customFormat="1" ht="12.75">
      <c r="I374" s="18"/>
      <c r="K374" s="18"/>
    </row>
    <row r="375" spans="9:11" s="11" customFormat="1" ht="12.75">
      <c r="I375" s="18"/>
      <c r="K375" s="18"/>
    </row>
    <row r="376" spans="9:11" s="11" customFormat="1" ht="12.75">
      <c r="I376" s="18"/>
      <c r="K376" s="18"/>
    </row>
    <row r="377" spans="9:11" s="11" customFormat="1" ht="12.75">
      <c r="I377" s="18"/>
      <c r="K377" s="18"/>
    </row>
    <row r="378" spans="9:11" s="11" customFormat="1" ht="12.75">
      <c r="I378" s="18"/>
      <c r="K378" s="18"/>
    </row>
    <row r="379" spans="9:11" s="11" customFormat="1" ht="12.75">
      <c r="I379" s="18"/>
      <c r="K379" s="18"/>
    </row>
    <row r="380" spans="9:11" s="11" customFormat="1" ht="12.75">
      <c r="I380" s="18"/>
      <c r="K380" s="18"/>
    </row>
    <row r="381" spans="9:11" s="11" customFormat="1" ht="12.75">
      <c r="I381" s="18"/>
      <c r="K381" s="18"/>
    </row>
    <row r="382" spans="9:11" s="11" customFormat="1" ht="12.75">
      <c r="I382" s="18"/>
      <c r="K382" s="18"/>
    </row>
    <row r="383" spans="9:11" s="11" customFormat="1" ht="12.75">
      <c r="I383" s="18"/>
      <c r="K383" s="18"/>
    </row>
    <row r="384" spans="9:11" s="11" customFormat="1" ht="12.75">
      <c r="I384" s="18"/>
      <c r="K384" s="18"/>
    </row>
    <row r="385" spans="9:11" s="11" customFormat="1" ht="12.75">
      <c r="I385" s="18"/>
      <c r="K385" s="18"/>
    </row>
    <row r="386" spans="9:11" s="11" customFormat="1" ht="12.75">
      <c r="I386" s="18"/>
      <c r="K386" s="18"/>
    </row>
    <row r="387" spans="9:11" s="11" customFormat="1" ht="12.75">
      <c r="I387" s="18"/>
      <c r="K387" s="18"/>
    </row>
    <row r="388" spans="9:11" s="11" customFormat="1" ht="12.75">
      <c r="I388" s="18"/>
      <c r="K388" s="18"/>
    </row>
    <row r="389" spans="9:11" s="11" customFormat="1" ht="12.75">
      <c r="I389" s="18"/>
      <c r="K389" s="18"/>
    </row>
    <row r="390" spans="9:11" s="11" customFormat="1" ht="12.75">
      <c r="I390" s="18"/>
      <c r="K390" s="18"/>
    </row>
    <row r="391" spans="9:11" s="11" customFormat="1" ht="12.75">
      <c r="I391" s="18"/>
      <c r="K391" s="18"/>
    </row>
    <row r="392" spans="9:11" s="11" customFormat="1" ht="12.75">
      <c r="I392" s="18"/>
      <c r="K392" s="18"/>
    </row>
    <row r="393" spans="9:11" s="11" customFormat="1" ht="12.75">
      <c r="I393" s="18"/>
      <c r="K393" s="18"/>
    </row>
    <row r="394" spans="9:11" s="11" customFormat="1" ht="12.75">
      <c r="I394" s="18"/>
      <c r="K394" s="18"/>
    </row>
    <row r="395" spans="9:11" s="11" customFormat="1" ht="12.75">
      <c r="I395" s="18"/>
      <c r="K395" s="18"/>
    </row>
    <row r="396" spans="9:11" s="11" customFormat="1" ht="12.75">
      <c r="I396" s="18"/>
      <c r="K396" s="18"/>
    </row>
    <row r="397" spans="9:11" s="11" customFormat="1" ht="12.75">
      <c r="I397" s="18"/>
      <c r="K397" s="18"/>
    </row>
    <row r="398" spans="9:11" s="11" customFormat="1" ht="12.75">
      <c r="I398" s="18"/>
      <c r="K398" s="18"/>
    </row>
    <row r="399" spans="9:11" s="11" customFormat="1" ht="12.75">
      <c r="I399" s="18"/>
      <c r="K399" s="18"/>
    </row>
    <row r="400" spans="9:11" s="11" customFormat="1" ht="12.75">
      <c r="I400" s="18"/>
      <c r="K400" s="18"/>
    </row>
    <row r="401" spans="9:11" s="11" customFormat="1" ht="12.75">
      <c r="I401" s="18"/>
      <c r="K401" s="18"/>
    </row>
    <row r="402" spans="9:11" s="11" customFormat="1" ht="12.75">
      <c r="I402" s="18"/>
      <c r="K402" s="18"/>
    </row>
    <row r="403" spans="9:11" s="11" customFormat="1" ht="12.75">
      <c r="I403" s="18"/>
      <c r="K403" s="18"/>
    </row>
    <row r="404" spans="9:11" s="11" customFormat="1" ht="12.75">
      <c r="I404" s="18"/>
      <c r="K404" s="18"/>
    </row>
    <row r="405" spans="9:11" s="11" customFormat="1" ht="12.75">
      <c r="I405" s="18"/>
      <c r="K405" s="18"/>
    </row>
    <row r="406" spans="9:11" s="11" customFormat="1" ht="12.75">
      <c r="I406" s="18"/>
      <c r="K406" s="18"/>
    </row>
    <row r="407" spans="9:11" s="11" customFormat="1" ht="12.75">
      <c r="I407" s="18"/>
      <c r="K407" s="18"/>
    </row>
    <row r="408" spans="9:11" s="11" customFormat="1" ht="12.75">
      <c r="I408" s="18"/>
      <c r="K408" s="18"/>
    </row>
    <row r="409" spans="9:11" s="11" customFormat="1" ht="12.75">
      <c r="I409" s="18"/>
      <c r="K409" s="18"/>
    </row>
    <row r="410" spans="9:11" s="11" customFormat="1" ht="12.75">
      <c r="I410" s="18"/>
      <c r="K410" s="18"/>
    </row>
    <row r="411" spans="9:11" s="11" customFormat="1" ht="12.75">
      <c r="I411" s="18"/>
      <c r="K411" s="18"/>
    </row>
    <row r="412" spans="9:11" s="11" customFormat="1" ht="12.75">
      <c r="I412" s="18"/>
      <c r="K412" s="18"/>
    </row>
    <row r="413" spans="9:11" s="11" customFormat="1" ht="12.75">
      <c r="I413" s="18"/>
      <c r="K413" s="18"/>
    </row>
    <row r="414" spans="9:11" s="11" customFormat="1" ht="12.75">
      <c r="I414" s="18"/>
      <c r="K414" s="18"/>
    </row>
    <row r="415" spans="9:11" s="11" customFormat="1" ht="12.75">
      <c r="I415" s="18"/>
      <c r="K415" s="18"/>
    </row>
    <row r="416" spans="9:11" s="11" customFormat="1" ht="12.75">
      <c r="I416" s="18"/>
      <c r="K416" s="18"/>
    </row>
    <row r="417" spans="9:11" s="11" customFormat="1" ht="12.75">
      <c r="I417" s="18"/>
      <c r="K417" s="18"/>
    </row>
    <row r="418" spans="9:11" s="11" customFormat="1" ht="12.75">
      <c r="I418" s="18"/>
      <c r="K418" s="18"/>
    </row>
    <row r="419" spans="9:11" s="11" customFormat="1" ht="12.75">
      <c r="I419" s="18"/>
      <c r="K419" s="18"/>
    </row>
    <row r="420" spans="9:11" s="11" customFormat="1" ht="12.75">
      <c r="I420" s="18"/>
      <c r="K420" s="18"/>
    </row>
    <row r="421" spans="9:11" s="11" customFormat="1" ht="12.75">
      <c r="I421" s="18"/>
      <c r="K421" s="18"/>
    </row>
    <row r="422" spans="9:11" s="11" customFormat="1" ht="12.75">
      <c r="I422" s="18"/>
      <c r="K422" s="18"/>
    </row>
    <row r="423" spans="9:11" s="11" customFormat="1" ht="12.75">
      <c r="I423" s="18"/>
      <c r="K423" s="18"/>
    </row>
    <row r="424" spans="9:11" s="11" customFormat="1" ht="12.75">
      <c r="I424" s="18"/>
      <c r="K424" s="18"/>
    </row>
    <row r="425" spans="9:11" s="11" customFormat="1" ht="12.75">
      <c r="I425" s="18"/>
      <c r="K425" s="18"/>
    </row>
    <row r="426" spans="9:11" s="11" customFormat="1" ht="12.75">
      <c r="I426" s="18"/>
      <c r="K426" s="18"/>
    </row>
    <row r="427" spans="9:11" s="11" customFormat="1" ht="12.75">
      <c r="I427" s="18"/>
      <c r="K427" s="18"/>
    </row>
    <row r="428" spans="9:11" s="11" customFormat="1" ht="12.75">
      <c r="I428" s="18"/>
      <c r="K428" s="18"/>
    </row>
    <row r="429" spans="9:11" s="11" customFormat="1" ht="12.75">
      <c r="I429" s="18"/>
      <c r="K429" s="18"/>
    </row>
    <row r="430" spans="9:11" s="11" customFormat="1" ht="12.75">
      <c r="I430" s="18"/>
      <c r="K430" s="18"/>
    </row>
    <row r="431" spans="9:11" s="11" customFormat="1" ht="12.75">
      <c r="I431" s="18"/>
      <c r="K431" s="18"/>
    </row>
    <row r="432" spans="9:11" s="11" customFormat="1" ht="12.75">
      <c r="I432" s="18"/>
      <c r="K432" s="18"/>
    </row>
    <row r="433" spans="9:11" s="11" customFormat="1" ht="12.75">
      <c r="I433" s="18"/>
      <c r="K433" s="18"/>
    </row>
    <row r="434" spans="9:11" s="11" customFormat="1" ht="12.75">
      <c r="I434" s="18"/>
      <c r="K434" s="18"/>
    </row>
    <row r="435" spans="9:11" s="11" customFormat="1" ht="12.75">
      <c r="I435" s="18"/>
      <c r="K435" s="18"/>
    </row>
    <row r="436" spans="9:11" s="11" customFormat="1" ht="12.75">
      <c r="I436" s="18"/>
      <c r="K436" s="18"/>
    </row>
    <row r="437" spans="9:11" s="11" customFormat="1" ht="12.75">
      <c r="I437" s="18"/>
      <c r="K437" s="18"/>
    </row>
    <row r="438" spans="9:11" s="11" customFormat="1" ht="12.75">
      <c r="I438" s="18"/>
      <c r="K438" s="18"/>
    </row>
    <row r="439" spans="9:11" s="11" customFormat="1" ht="12.75">
      <c r="I439" s="18"/>
      <c r="K439" s="18"/>
    </row>
    <row r="440" spans="9:11" s="11" customFormat="1" ht="12.75">
      <c r="I440" s="18"/>
      <c r="K440" s="18"/>
    </row>
    <row r="441" spans="9:11" s="11" customFormat="1" ht="12.75">
      <c r="I441" s="18"/>
      <c r="K441" s="18"/>
    </row>
    <row r="442" spans="9:11" s="11" customFormat="1" ht="12.75">
      <c r="I442" s="18"/>
      <c r="K442" s="18"/>
    </row>
    <row r="443" spans="9:11" s="11" customFormat="1" ht="12.75">
      <c r="I443" s="18"/>
      <c r="K443" s="18"/>
    </row>
    <row r="444" spans="9:11" s="11" customFormat="1" ht="12.75">
      <c r="I444" s="18"/>
      <c r="K444" s="18"/>
    </row>
    <row r="445" spans="9:11" s="11" customFormat="1" ht="12.75">
      <c r="I445" s="18"/>
      <c r="K445" s="18"/>
    </row>
    <row r="446" spans="9:11" s="11" customFormat="1" ht="12.75">
      <c r="I446" s="18"/>
      <c r="K446" s="18"/>
    </row>
    <row r="447" spans="9:11" s="11" customFormat="1" ht="12.75">
      <c r="I447" s="18"/>
      <c r="K447" s="18"/>
    </row>
    <row r="448" spans="9:11" s="11" customFormat="1" ht="12.75">
      <c r="I448" s="18"/>
      <c r="K448" s="18"/>
    </row>
    <row r="449" spans="9:11" s="11" customFormat="1" ht="12.75">
      <c r="I449" s="18"/>
      <c r="K449" s="18"/>
    </row>
    <row r="450" spans="9:11" s="11" customFormat="1" ht="12.75">
      <c r="I450" s="18"/>
      <c r="K450" s="18"/>
    </row>
    <row r="451" spans="9:11" s="11" customFormat="1" ht="12.75">
      <c r="I451" s="18"/>
      <c r="K451" s="18"/>
    </row>
    <row r="452" spans="9:11" s="11" customFormat="1" ht="12.75">
      <c r="I452" s="18"/>
      <c r="K452" s="18"/>
    </row>
    <row r="453" spans="9:11" s="11" customFormat="1" ht="12.75">
      <c r="I453" s="18"/>
      <c r="K453" s="18"/>
    </row>
    <row r="454" spans="9:11" s="11" customFormat="1" ht="12.75">
      <c r="I454" s="18"/>
      <c r="K454" s="18"/>
    </row>
    <row r="455" spans="9:11" s="11" customFormat="1" ht="12.75">
      <c r="I455" s="18"/>
      <c r="K455" s="18"/>
    </row>
    <row r="456" spans="9:11" s="11" customFormat="1" ht="12.75">
      <c r="I456" s="18"/>
      <c r="K456" s="18"/>
    </row>
    <row r="457" spans="9:11" s="11" customFormat="1" ht="12.75">
      <c r="I457" s="18"/>
      <c r="K457" s="18"/>
    </row>
    <row r="458" spans="9:11" s="11" customFormat="1" ht="12.75">
      <c r="I458" s="18"/>
      <c r="K458" s="18"/>
    </row>
    <row r="459" spans="9:11" s="11" customFormat="1" ht="12.75">
      <c r="I459" s="18"/>
      <c r="K459" s="18"/>
    </row>
    <row r="460" spans="9:11" s="11" customFormat="1" ht="12.75">
      <c r="I460" s="18"/>
      <c r="K460" s="18"/>
    </row>
    <row r="461" spans="9:11" s="11" customFormat="1" ht="12.75">
      <c r="I461" s="18"/>
      <c r="K461" s="18"/>
    </row>
    <row r="462" spans="9:11" s="11" customFormat="1" ht="12.75">
      <c r="I462" s="18"/>
      <c r="K462" s="18"/>
    </row>
    <row r="463" spans="9:11" s="11" customFormat="1" ht="12.75">
      <c r="I463" s="18"/>
      <c r="K463" s="18"/>
    </row>
    <row r="464" spans="9:11" s="11" customFormat="1" ht="12.75">
      <c r="I464" s="18"/>
      <c r="K464" s="18"/>
    </row>
    <row r="465" spans="9:11" s="11" customFormat="1" ht="12.75">
      <c r="I465" s="18"/>
      <c r="K465" s="18"/>
    </row>
    <row r="466" spans="9:11" s="11" customFormat="1" ht="12.75">
      <c r="I466" s="18"/>
      <c r="K466" s="18"/>
    </row>
    <row r="467" spans="9:11" s="11" customFormat="1" ht="12.75">
      <c r="I467" s="18"/>
      <c r="K467" s="18"/>
    </row>
    <row r="468" spans="9:11" s="11" customFormat="1" ht="12.75">
      <c r="I468" s="18"/>
      <c r="K468" s="18"/>
    </row>
    <row r="469" spans="9:11" s="11" customFormat="1" ht="12.75">
      <c r="I469" s="18"/>
      <c r="K469" s="18"/>
    </row>
    <row r="470" spans="9:11" s="11" customFormat="1" ht="12.75">
      <c r="I470" s="18"/>
      <c r="K470" s="18"/>
    </row>
    <row r="471" spans="9:11" s="11" customFormat="1" ht="12.75">
      <c r="I471" s="18"/>
      <c r="K471" s="18"/>
    </row>
    <row r="472" spans="9:11" s="11" customFormat="1" ht="12.75">
      <c r="I472" s="18"/>
      <c r="K472" s="18"/>
    </row>
    <row r="473" spans="9:11" s="11" customFormat="1" ht="12.75">
      <c r="I473" s="18"/>
      <c r="K473" s="18"/>
    </row>
    <row r="474" spans="9:11" s="11" customFormat="1" ht="12.75">
      <c r="I474" s="18"/>
      <c r="K474" s="18"/>
    </row>
    <row r="475" spans="9:11" s="11" customFormat="1" ht="12.75">
      <c r="I475" s="18"/>
      <c r="K475" s="18"/>
    </row>
    <row r="476" spans="9:11" s="11" customFormat="1" ht="12.75">
      <c r="I476" s="18"/>
      <c r="K476" s="18"/>
    </row>
    <row r="477" spans="9:11" s="11" customFormat="1" ht="12.75">
      <c r="I477" s="18"/>
      <c r="K477" s="18"/>
    </row>
    <row r="478" spans="9:11" s="11" customFormat="1" ht="12.75">
      <c r="I478" s="18"/>
      <c r="K478" s="18"/>
    </row>
    <row r="479" spans="9:11" s="11" customFormat="1" ht="12.75">
      <c r="I479" s="18"/>
      <c r="K479" s="18"/>
    </row>
    <row r="480" spans="9:11" s="11" customFormat="1" ht="12.75">
      <c r="I480" s="18"/>
      <c r="K480" s="18"/>
    </row>
    <row r="481" spans="9:11" s="11" customFormat="1" ht="12.75">
      <c r="I481" s="18"/>
      <c r="K481" s="18"/>
    </row>
    <row r="482" spans="9:11" s="11" customFormat="1" ht="12.75">
      <c r="I482" s="18"/>
      <c r="K482" s="18"/>
    </row>
    <row r="483" spans="9:11" s="11" customFormat="1" ht="12.75">
      <c r="I483" s="18"/>
      <c r="K483" s="18"/>
    </row>
    <row r="484" spans="9:11" s="11" customFormat="1" ht="12.75">
      <c r="I484" s="18"/>
      <c r="K484" s="18"/>
    </row>
    <row r="485" spans="9:11" s="11" customFormat="1" ht="12.75">
      <c r="I485" s="18"/>
      <c r="K485" s="18"/>
    </row>
    <row r="486" spans="9:11" s="11" customFormat="1" ht="12.75">
      <c r="I486" s="18"/>
      <c r="K486" s="18"/>
    </row>
    <row r="487" spans="9:11" s="11" customFormat="1" ht="12.75">
      <c r="I487" s="18"/>
      <c r="K487" s="18"/>
    </row>
    <row r="488" spans="9:11" s="11" customFormat="1" ht="12.75">
      <c r="I488" s="18"/>
      <c r="K488" s="18"/>
    </row>
    <row r="489" spans="9:11" s="11" customFormat="1" ht="12.75">
      <c r="I489" s="18"/>
      <c r="K489" s="18"/>
    </row>
    <row r="490" spans="9:11" s="11" customFormat="1" ht="12.75">
      <c r="I490" s="18"/>
      <c r="K490" s="18"/>
    </row>
    <row r="491" spans="9:11" s="11" customFormat="1" ht="12.75">
      <c r="I491" s="18"/>
      <c r="K491" s="18"/>
    </row>
    <row r="492" spans="9:11" s="11" customFormat="1" ht="12.75">
      <c r="I492" s="18"/>
      <c r="K492" s="18"/>
    </row>
    <row r="493" spans="9:11" s="11" customFormat="1" ht="12.75">
      <c r="I493" s="18"/>
      <c r="K493" s="18"/>
    </row>
    <row r="494" spans="9:11" s="11" customFormat="1" ht="12.75">
      <c r="I494" s="18"/>
      <c r="K494" s="18"/>
    </row>
    <row r="495" spans="9:11" s="11" customFormat="1" ht="12.75">
      <c r="I495" s="18"/>
      <c r="K495" s="18"/>
    </row>
    <row r="496" spans="9:11" s="11" customFormat="1" ht="12.75">
      <c r="I496" s="18"/>
      <c r="K496" s="18"/>
    </row>
    <row r="497" spans="9:11" s="11" customFormat="1" ht="12.75">
      <c r="I497" s="18"/>
      <c r="K497" s="18"/>
    </row>
    <row r="498" spans="9:11" s="11" customFormat="1" ht="12.75">
      <c r="I498" s="18"/>
      <c r="K498" s="18"/>
    </row>
    <row r="499" spans="9:11" s="11" customFormat="1" ht="12.75">
      <c r="I499" s="18"/>
      <c r="K499" s="18"/>
    </row>
    <row r="500" spans="9:11" s="11" customFormat="1" ht="12.75">
      <c r="I500" s="18"/>
      <c r="K500" s="18"/>
    </row>
    <row r="501" spans="9:11" s="11" customFormat="1" ht="12.75">
      <c r="I501" s="18"/>
      <c r="K501" s="18"/>
    </row>
    <row r="502" spans="9:11" s="11" customFormat="1" ht="12.75">
      <c r="I502" s="18"/>
      <c r="K502" s="18"/>
    </row>
    <row r="503" spans="9:11" s="11" customFormat="1" ht="12.75">
      <c r="I503" s="18"/>
      <c r="K503" s="18"/>
    </row>
    <row r="504" spans="9:11" s="11" customFormat="1" ht="12.75">
      <c r="I504" s="18"/>
      <c r="K504" s="18"/>
    </row>
    <row r="505" spans="9:11" s="11" customFormat="1" ht="12.75">
      <c r="I505" s="18"/>
      <c r="K505" s="18"/>
    </row>
    <row r="506" spans="9:11" s="11" customFormat="1" ht="12.75">
      <c r="I506" s="18"/>
      <c r="K506" s="18"/>
    </row>
    <row r="507" spans="9:11" s="11" customFormat="1" ht="12.75">
      <c r="I507" s="18"/>
      <c r="K507" s="18"/>
    </row>
    <row r="508" spans="9:11" s="11" customFormat="1" ht="12.75">
      <c r="I508" s="18"/>
      <c r="K508" s="18"/>
    </row>
    <row r="509" spans="9:11" s="11" customFormat="1" ht="12.75">
      <c r="I509" s="18"/>
      <c r="K509" s="18"/>
    </row>
    <row r="510" spans="9:11" s="11" customFormat="1" ht="12.75">
      <c r="I510" s="18"/>
      <c r="K510" s="18"/>
    </row>
    <row r="511" spans="9:11" s="11" customFormat="1" ht="12.75">
      <c r="I511" s="18"/>
      <c r="K511" s="18"/>
    </row>
    <row r="512" spans="9:11" s="11" customFormat="1" ht="12.75">
      <c r="I512" s="18"/>
      <c r="K512" s="18"/>
    </row>
    <row r="513" spans="9:11" s="11" customFormat="1" ht="12.75">
      <c r="I513" s="18"/>
      <c r="K513" s="18"/>
    </row>
    <row r="514" spans="9:11" s="11" customFormat="1" ht="12.75">
      <c r="I514" s="18"/>
      <c r="K514" s="18"/>
    </row>
    <row r="515" spans="9:11" s="11" customFormat="1" ht="12.75">
      <c r="I515" s="18"/>
      <c r="K515" s="18"/>
    </row>
    <row r="516" spans="9:11" s="11" customFormat="1" ht="12.75">
      <c r="I516" s="18"/>
      <c r="K516" s="18"/>
    </row>
    <row r="517" spans="9:11" s="11" customFormat="1" ht="12.75">
      <c r="I517" s="18"/>
      <c r="K517" s="18"/>
    </row>
    <row r="518" spans="9:11" s="11" customFormat="1" ht="12.75">
      <c r="I518" s="18"/>
      <c r="K518" s="18"/>
    </row>
    <row r="519" spans="9:11" s="11" customFormat="1" ht="12.75">
      <c r="I519" s="18"/>
      <c r="K519" s="18"/>
    </row>
    <row r="520" spans="9:11" s="11" customFormat="1" ht="12.75">
      <c r="I520" s="18"/>
      <c r="K520" s="18"/>
    </row>
    <row r="521" spans="9:11" s="11" customFormat="1" ht="12.75">
      <c r="I521" s="18"/>
      <c r="K521" s="18"/>
    </row>
    <row r="522" spans="9:11" s="11" customFormat="1" ht="12.75">
      <c r="I522" s="18"/>
      <c r="K522" s="18"/>
    </row>
    <row r="523" spans="9:11" s="11" customFormat="1" ht="12.75">
      <c r="I523" s="18"/>
      <c r="K523" s="18"/>
    </row>
    <row r="524" spans="9:11" s="11" customFormat="1" ht="12.75">
      <c r="I524" s="18"/>
      <c r="K524" s="18"/>
    </row>
    <row r="525" spans="9:11" s="11" customFormat="1" ht="12.75">
      <c r="I525" s="18"/>
      <c r="K525" s="18"/>
    </row>
    <row r="526" spans="9:11" s="11" customFormat="1" ht="12.75">
      <c r="I526" s="18"/>
      <c r="K526" s="18"/>
    </row>
    <row r="527" spans="9:11" s="11" customFormat="1" ht="12.75">
      <c r="I527" s="18"/>
      <c r="K527" s="18"/>
    </row>
    <row r="528" spans="9:11" s="11" customFormat="1" ht="12.75">
      <c r="I528" s="18"/>
      <c r="K528" s="18"/>
    </row>
    <row r="529" spans="9:11" s="11" customFormat="1" ht="12.75">
      <c r="I529" s="18"/>
      <c r="K529" s="18"/>
    </row>
    <row r="530" spans="9:11" s="11" customFormat="1" ht="12.75">
      <c r="I530" s="18"/>
      <c r="K530" s="18"/>
    </row>
    <row r="531" spans="9:11" s="11" customFormat="1" ht="12.75">
      <c r="I531" s="18"/>
      <c r="K531" s="18"/>
    </row>
    <row r="532" spans="9:11" s="11" customFormat="1" ht="12.75">
      <c r="I532" s="18"/>
      <c r="K532" s="18"/>
    </row>
    <row r="533" spans="9:11" s="11" customFormat="1" ht="12.75">
      <c r="I533" s="18"/>
      <c r="K533" s="18"/>
    </row>
    <row r="534" spans="9:11" s="11" customFormat="1" ht="12.75">
      <c r="I534" s="18"/>
      <c r="K534" s="18"/>
    </row>
    <row r="535" spans="9:11" s="11" customFormat="1" ht="12.75">
      <c r="I535" s="18"/>
      <c r="K535" s="18"/>
    </row>
    <row r="536" spans="9:11" s="11" customFormat="1" ht="12.75">
      <c r="I536" s="18"/>
      <c r="K536" s="18"/>
    </row>
    <row r="537" spans="9:11" s="11" customFormat="1" ht="12.75">
      <c r="I537" s="18"/>
      <c r="K537" s="18"/>
    </row>
    <row r="538" spans="9:11" s="11" customFormat="1" ht="12.75">
      <c r="I538" s="18"/>
      <c r="K538" s="18"/>
    </row>
    <row r="539" spans="9:11" s="11" customFormat="1" ht="12.75">
      <c r="I539" s="18"/>
      <c r="K539" s="18"/>
    </row>
    <row r="540" spans="9:11" s="11" customFormat="1" ht="12.75">
      <c r="I540" s="18"/>
      <c r="K540" s="18"/>
    </row>
    <row r="541" spans="9:11" s="11" customFormat="1" ht="12.75">
      <c r="I541" s="18"/>
      <c r="K541" s="18"/>
    </row>
    <row r="542" spans="9:11" s="11" customFormat="1" ht="12.75">
      <c r="I542" s="18"/>
      <c r="K542" s="18"/>
    </row>
    <row r="543" spans="9:11" s="11" customFormat="1" ht="12.75">
      <c r="I543" s="18"/>
      <c r="K543" s="18"/>
    </row>
    <row r="544" spans="9:11" s="11" customFormat="1" ht="12.75">
      <c r="I544" s="18"/>
      <c r="K544" s="18"/>
    </row>
    <row r="545" spans="9:11" s="11" customFormat="1" ht="12.75">
      <c r="I545" s="18"/>
      <c r="K545" s="18"/>
    </row>
    <row r="546" spans="9:11" s="11" customFormat="1" ht="12.75">
      <c r="I546" s="18"/>
      <c r="K546" s="18"/>
    </row>
    <row r="547" spans="9:11" s="11" customFormat="1" ht="12.75">
      <c r="I547" s="18"/>
      <c r="K547" s="18"/>
    </row>
    <row r="548" spans="9:11" s="11" customFormat="1" ht="12.75">
      <c r="I548" s="18"/>
      <c r="K548" s="18"/>
    </row>
    <row r="549" spans="9:11" s="11" customFormat="1" ht="12.75">
      <c r="I549" s="18"/>
      <c r="K549" s="18"/>
    </row>
    <row r="550" spans="9:11" s="11" customFormat="1" ht="12.75">
      <c r="I550" s="18"/>
      <c r="K550" s="18"/>
    </row>
    <row r="551" spans="9:11" s="11" customFormat="1" ht="12.75">
      <c r="I551" s="18"/>
      <c r="K551" s="18"/>
    </row>
    <row r="552" spans="9:11" s="11" customFormat="1" ht="12.75">
      <c r="I552" s="18"/>
      <c r="K552" s="18"/>
    </row>
    <row r="553" spans="9:11" s="11" customFormat="1" ht="12.75">
      <c r="I553" s="18"/>
      <c r="K553" s="18"/>
    </row>
    <row r="554" spans="9:11" s="11" customFormat="1" ht="12.75">
      <c r="I554" s="18"/>
      <c r="K554" s="18"/>
    </row>
    <row r="555" spans="9:11" s="11" customFormat="1" ht="12.75">
      <c r="I555" s="18"/>
      <c r="K555" s="18"/>
    </row>
    <row r="556" spans="9:11" s="11" customFormat="1" ht="12.75">
      <c r="I556" s="18"/>
      <c r="K556" s="18"/>
    </row>
    <row r="557" spans="9:11" s="11" customFormat="1" ht="12.75">
      <c r="I557" s="18"/>
      <c r="K557" s="18"/>
    </row>
    <row r="558" spans="9:11" s="11" customFormat="1" ht="12.75">
      <c r="I558" s="18"/>
      <c r="K558" s="18"/>
    </row>
    <row r="559" spans="9:11" s="11" customFormat="1" ht="12.75">
      <c r="I559" s="18"/>
      <c r="K559" s="18"/>
    </row>
    <row r="560" spans="9:11" s="11" customFormat="1" ht="12.75">
      <c r="I560" s="18"/>
      <c r="K560" s="18"/>
    </row>
    <row r="561" spans="9:11" s="11" customFormat="1" ht="12.75">
      <c r="I561" s="18"/>
      <c r="K561" s="18"/>
    </row>
    <row r="562" spans="9:11" s="11" customFormat="1" ht="12.75">
      <c r="I562" s="18"/>
      <c r="K562" s="18"/>
    </row>
    <row r="563" spans="9:11" s="11" customFormat="1" ht="12.75">
      <c r="I563" s="18"/>
      <c r="K563" s="18"/>
    </row>
    <row r="564" spans="9:11" s="11" customFormat="1" ht="12.75">
      <c r="I564" s="18"/>
      <c r="K564" s="18"/>
    </row>
    <row r="565" spans="9:11" s="11" customFormat="1" ht="12.75">
      <c r="I565" s="18"/>
      <c r="K565" s="18"/>
    </row>
    <row r="566" spans="9:11" s="11" customFormat="1" ht="12.75">
      <c r="I566" s="18"/>
      <c r="K566" s="18"/>
    </row>
    <row r="567" spans="9:11" s="11" customFormat="1" ht="12.75">
      <c r="I567" s="18"/>
      <c r="K567" s="18"/>
    </row>
    <row r="568" spans="9:11" s="11" customFormat="1" ht="12.75">
      <c r="I568" s="18"/>
      <c r="K568" s="18"/>
    </row>
    <row r="569" spans="9:11" s="11" customFormat="1" ht="12.75">
      <c r="I569" s="18"/>
      <c r="K569" s="18"/>
    </row>
    <row r="570" spans="9:11" s="11" customFormat="1" ht="12.75">
      <c r="I570" s="18"/>
      <c r="K570" s="18"/>
    </row>
    <row r="571" spans="9:11" s="11" customFormat="1" ht="12.75">
      <c r="I571" s="18"/>
      <c r="K571" s="18"/>
    </row>
    <row r="572" spans="9:11" s="11" customFormat="1" ht="12.75">
      <c r="I572" s="18"/>
      <c r="K572" s="18"/>
    </row>
    <row r="573" spans="9:11" s="11" customFormat="1" ht="12.75">
      <c r="I573" s="18"/>
      <c r="K573" s="18"/>
    </row>
    <row r="574" spans="9:11" s="11" customFormat="1" ht="12.75">
      <c r="I574" s="18"/>
      <c r="K574" s="18"/>
    </row>
    <row r="575" spans="9:11" s="11" customFormat="1" ht="12.75">
      <c r="I575" s="18"/>
      <c r="K575" s="18"/>
    </row>
    <row r="576" spans="9:11" s="11" customFormat="1" ht="12.75">
      <c r="I576" s="18"/>
      <c r="K576" s="18"/>
    </row>
    <row r="577" spans="9:11" s="11" customFormat="1" ht="12.75">
      <c r="I577" s="18"/>
      <c r="K577" s="18"/>
    </row>
    <row r="578" spans="9:11" s="11" customFormat="1" ht="12.75">
      <c r="I578" s="18"/>
      <c r="K578" s="18"/>
    </row>
    <row r="579" spans="9:11" s="11" customFormat="1" ht="12.75">
      <c r="I579" s="18"/>
      <c r="K579" s="18"/>
    </row>
    <row r="580" spans="9:11" s="11" customFormat="1" ht="12.75">
      <c r="I580" s="18"/>
      <c r="K580" s="18"/>
    </row>
    <row r="581" spans="9:11" s="11" customFormat="1" ht="12.75">
      <c r="I581" s="18"/>
      <c r="K581" s="18"/>
    </row>
    <row r="582" spans="9:11" s="11" customFormat="1" ht="12.75">
      <c r="I582" s="18"/>
      <c r="K582" s="18"/>
    </row>
    <row r="583" spans="9:11" s="11" customFormat="1" ht="12.75">
      <c r="I583" s="18"/>
      <c r="K583" s="18"/>
    </row>
    <row r="584" spans="9:11" s="11" customFormat="1" ht="12.75">
      <c r="I584" s="18"/>
      <c r="K584" s="18"/>
    </row>
    <row r="585" spans="9:11" s="11" customFormat="1" ht="12.75">
      <c r="I585" s="18"/>
      <c r="K585" s="18"/>
    </row>
    <row r="586" spans="9:11" s="11" customFormat="1" ht="12.75">
      <c r="I586" s="18"/>
      <c r="K586" s="18"/>
    </row>
    <row r="587" spans="9:11" s="11" customFormat="1" ht="12.75">
      <c r="I587" s="18"/>
      <c r="K587" s="18"/>
    </row>
    <row r="588" spans="9:11" s="11" customFormat="1" ht="12.75">
      <c r="I588" s="18"/>
      <c r="K588" s="18"/>
    </row>
    <row r="589" spans="9:11" s="11" customFormat="1" ht="12.75">
      <c r="I589" s="18"/>
      <c r="K589" s="18"/>
    </row>
    <row r="590" spans="9:11" s="11" customFormat="1" ht="12.75">
      <c r="I590" s="18"/>
      <c r="K590" s="18"/>
    </row>
    <row r="591" spans="9:11" s="11" customFormat="1" ht="12.75">
      <c r="I591" s="18"/>
      <c r="K591" s="18"/>
    </row>
    <row r="592" spans="9:11" s="11" customFormat="1" ht="12.75">
      <c r="I592" s="18"/>
      <c r="K592" s="18"/>
    </row>
    <row r="593" spans="9:11" s="11" customFormat="1" ht="12.75">
      <c r="I593" s="18"/>
      <c r="K593" s="18"/>
    </row>
    <row r="594" spans="9:11" s="11" customFormat="1" ht="12.75">
      <c r="I594" s="18"/>
      <c r="K594" s="18"/>
    </row>
    <row r="595" spans="9:11" s="11" customFormat="1" ht="12.75">
      <c r="I595" s="18"/>
      <c r="K595" s="18"/>
    </row>
    <row r="596" spans="9:11" s="11" customFormat="1" ht="12.75">
      <c r="I596" s="18"/>
      <c r="K596" s="18"/>
    </row>
    <row r="597" spans="9:11" s="11" customFormat="1" ht="12.75">
      <c r="I597" s="18"/>
      <c r="K597" s="18"/>
    </row>
    <row r="598" spans="9:11" s="11" customFormat="1" ht="12.75">
      <c r="I598" s="18"/>
      <c r="K598" s="18"/>
    </row>
    <row r="599" spans="9:11" s="11" customFormat="1" ht="12.75">
      <c r="I599" s="18"/>
      <c r="K599" s="18"/>
    </row>
    <row r="600" spans="9:11" s="11" customFormat="1" ht="12.75">
      <c r="I600" s="18"/>
      <c r="K600" s="18"/>
    </row>
    <row r="601" spans="9:11" s="11" customFormat="1" ht="12.75">
      <c r="I601" s="18"/>
      <c r="K601" s="18"/>
    </row>
    <row r="602" spans="9:11" s="11" customFormat="1" ht="12.75">
      <c r="I602" s="18"/>
      <c r="K602" s="18"/>
    </row>
    <row r="603" spans="9:11" s="11" customFormat="1" ht="12.75">
      <c r="I603" s="18"/>
      <c r="K603" s="18"/>
    </row>
    <row r="604" spans="9:11" s="11" customFormat="1" ht="12.75">
      <c r="I604" s="18"/>
      <c r="K604" s="18"/>
    </row>
    <row r="605" spans="9:11" s="11" customFormat="1" ht="12.75">
      <c r="I605" s="18"/>
      <c r="K605" s="18"/>
    </row>
    <row r="606" spans="9:11" s="11" customFormat="1" ht="12.75">
      <c r="I606" s="18"/>
      <c r="K606" s="18"/>
    </row>
    <row r="607" spans="9:11" s="11" customFormat="1" ht="12.75">
      <c r="I607" s="18"/>
      <c r="K607" s="18"/>
    </row>
    <row r="608" spans="9:11" s="11" customFormat="1" ht="12.75">
      <c r="I608" s="18"/>
      <c r="K608" s="18"/>
    </row>
    <row r="609" spans="9:11" s="11" customFormat="1" ht="12.75">
      <c r="I609" s="18"/>
      <c r="K609" s="18"/>
    </row>
    <row r="610" spans="9:11" s="11" customFormat="1" ht="12.75">
      <c r="I610" s="18"/>
      <c r="K610" s="18"/>
    </row>
    <row r="611" spans="9:11" s="11" customFormat="1" ht="12.75">
      <c r="I611" s="18"/>
      <c r="K611" s="18"/>
    </row>
    <row r="612" spans="9:11" s="11" customFormat="1" ht="12.75">
      <c r="I612" s="18"/>
      <c r="K612" s="18"/>
    </row>
    <row r="613" spans="9:11" s="11" customFormat="1" ht="12.75">
      <c r="I613" s="18"/>
      <c r="K613" s="18"/>
    </row>
    <row r="614" spans="9:11" s="11" customFormat="1" ht="12.75">
      <c r="I614" s="18"/>
      <c r="K614" s="18"/>
    </row>
    <row r="615" spans="9:11" s="11" customFormat="1" ht="12.75">
      <c r="I615" s="18"/>
      <c r="K615" s="18"/>
    </row>
    <row r="616" spans="9:11" s="11" customFormat="1" ht="12.75">
      <c r="I616" s="18"/>
      <c r="K616" s="18"/>
    </row>
    <row r="617" spans="9:11" s="11" customFormat="1" ht="12.75">
      <c r="I617" s="18"/>
      <c r="K617" s="18"/>
    </row>
    <row r="618" spans="9:11" s="11" customFormat="1" ht="12.75">
      <c r="I618" s="18"/>
      <c r="K618" s="18"/>
    </row>
    <row r="619" spans="9:11" s="11" customFormat="1" ht="12.75">
      <c r="I619" s="18"/>
      <c r="K619" s="18"/>
    </row>
    <row r="620" spans="9:11" s="11" customFormat="1" ht="12.75">
      <c r="I620" s="18"/>
      <c r="K620" s="18"/>
    </row>
    <row r="621" spans="9:11" s="11" customFormat="1" ht="12.75">
      <c r="I621" s="18"/>
      <c r="K621" s="18"/>
    </row>
    <row r="622" spans="9:11" s="11" customFormat="1" ht="12.75">
      <c r="I622" s="18"/>
      <c r="K622" s="18"/>
    </row>
    <row r="623" spans="9:11" s="11" customFormat="1" ht="12.75">
      <c r="I623" s="18"/>
      <c r="K623" s="18"/>
    </row>
    <row r="624" spans="9:11" s="11" customFormat="1" ht="12.75">
      <c r="I624" s="18"/>
      <c r="K624" s="18"/>
    </row>
    <row r="625" spans="9:11" s="11" customFormat="1" ht="12.75">
      <c r="I625" s="18"/>
      <c r="K625" s="18"/>
    </row>
    <row r="626" spans="9:11" s="11" customFormat="1" ht="12.75">
      <c r="I626" s="18"/>
      <c r="K626" s="18"/>
    </row>
    <row r="627" spans="9:11" s="11" customFormat="1" ht="12.75">
      <c r="I627" s="18"/>
      <c r="K627" s="18"/>
    </row>
    <row r="628" spans="9:11" s="11" customFormat="1" ht="12.75">
      <c r="I628" s="18"/>
      <c r="K628" s="18"/>
    </row>
    <row r="629" spans="9:11" s="11" customFormat="1" ht="12.75">
      <c r="I629" s="18"/>
      <c r="K629" s="18"/>
    </row>
    <row r="630" spans="9:11" s="11" customFormat="1" ht="12.75">
      <c r="I630" s="18"/>
      <c r="K630" s="18"/>
    </row>
    <row r="631" spans="9:11" s="11" customFormat="1" ht="12.75">
      <c r="I631" s="18"/>
      <c r="K631" s="18"/>
    </row>
    <row r="632" spans="9:11" s="11" customFormat="1" ht="12.75">
      <c r="I632" s="18"/>
      <c r="K632" s="18"/>
    </row>
    <row r="633" spans="9:11" s="11" customFormat="1" ht="12.75">
      <c r="I633" s="18"/>
      <c r="K633" s="18"/>
    </row>
    <row r="634" spans="9:11" s="11" customFormat="1" ht="12.75">
      <c r="I634" s="18"/>
      <c r="K634" s="18"/>
    </row>
    <row r="635" spans="9:11" s="11" customFormat="1" ht="12.75">
      <c r="I635" s="18"/>
      <c r="K635" s="18"/>
    </row>
    <row r="636" spans="9:11" s="11" customFormat="1" ht="12.75">
      <c r="I636" s="18"/>
      <c r="K636" s="18"/>
    </row>
    <row r="637" spans="9:11" s="11" customFormat="1" ht="12.75">
      <c r="I637" s="18"/>
      <c r="K637" s="18"/>
    </row>
    <row r="638" spans="9:11" s="11" customFormat="1" ht="12.75">
      <c r="I638" s="18"/>
      <c r="K638" s="18"/>
    </row>
    <row r="639" spans="9:11" s="11" customFormat="1" ht="12.75">
      <c r="I639" s="18"/>
      <c r="K639" s="18"/>
    </row>
    <row r="640" spans="9:11" s="11" customFormat="1" ht="12.75">
      <c r="I640" s="18"/>
      <c r="K640" s="18"/>
    </row>
    <row r="641" spans="9:11" s="11" customFormat="1" ht="12.75">
      <c r="I641" s="18"/>
      <c r="K641" s="18"/>
    </row>
    <row r="642" spans="9:11" s="11" customFormat="1" ht="12.75">
      <c r="I642" s="18"/>
      <c r="K642" s="18"/>
    </row>
    <row r="643" spans="9:11" s="11" customFormat="1" ht="12.75">
      <c r="I643" s="18"/>
      <c r="K643" s="18"/>
    </row>
    <row r="644" spans="9:11" s="11" customFormat="1" ht="12.75">
      <c r="I644" s="18"/>
      <c r="K644" s="18"/>
    </row>
    <row r="645" spans="9:11" s="11" customFormat="1" ht="12.75">
      <c r="I645" s="18"/>
      <c r="K645" s="18"/>
    </row>
    <row r="646" spans="9:11" s="11" customFormat="1" ht="12.75">
      <c r="I646" s="18"/>
      <c r="K646" s="18"/>
    </row>
    <row r="647" spans="9:11" s="11" customFormat="1" ht="12.75">
      <c r="I647" s="18"/>
      <c r="K647" s="18"/>
    </row>
    <row r="648" spans="9:11" s="11" customFormat="1" ht="12.75">
      <c r="I648" s="18"/>
      <c r="K648" s="18"/>
    </row>
    <row r="649" spans="9:11" s="11" customFormat="1" ht="12.75">
      <c r="I649" s="18"/>
      <c r="K649" s="18"/>
    </row>
    <row r="650" spans="9:11" s="11" customFormat="1" ht="12.75">
      <c r="I650" s="18"/>
      <c r="K650" s="18"/>
    </row>
    <row r="651" spans="9:11" s="11" customFormat="1" ht="12.75">
      <c r="I651" s="18"/>
      <c r="K651" s="18"/>
    </row>
    <row r="652" spans="9:11" s="11" customFormat="1" ht="12.75">
      <c r="I652" s="18"/>
      <c r="K652" s="18"/>
    </row>
    <row r="653" spans="9:11" s="11" customFormat="1" ht="12.75">
      <c r="I653" s="18"/>
      <c r="K653" s="18"/>
    </row>
    <row r="654" spans="9:11" s="11" customFormat="1" ht="12.75">
      <c r="I654" s="18"/>
      <c r="K654" s="18"/>
    </row>
    <row r="655" spans="9:11" s="11" customFormat="1" ht="12.75">
      <c r="I655" s="18"/>
      <c r="K655" s="18"/>
    </row>
    <row r="656" spans="9:11" s="11" customFormat="1" ht="12.75">
      <c r="I656" s="18"/>
      <c r="K656" s="18"/>
    </row>
    <row r="657" spans="9:11" s="11" customFormat="1" ht="12.75">
      <c r="I657" s="18"/>
      <c r="K657" s="18"/>
    </row>
    <row r="658" spans="9:11" s="11" customFormat="1" ht="12.75">
      <c r="I658" s="18"/>
      <c r="K658" s="18"/>
    </row>
    <row r="659" spans="9:11" s="11" customFormat="1" ht="12.75">
      <c r="I659" s="18"/>
      <c r="K659" s="18"/>
    </row>
    <row r="660" spans="9:11" s="11" customFormat="1" ht="12.75">
      <c r="I660" s="18"/>
      <c r="K660" s="18"/>
    </row>
    <row r="661" spans="9:11" s="11" customFormat="1" ht="12.75">
      <c r="I661" s="18"/>
      <c r="K661" s="18"/>
    </row>
    <row r="662" spans="9:11" s="11" customFormat="1" ht="12.75">
      <c r="I662" s="18"/>
      <c r="K662" s="18"/>
    </row>
    <row r="663" spans="9:11" s="11" customFormat="1" ht="12.75">
      <c r="I663" s="18"/>
      <c r="K663" s="18"/>
    </row>
    <row r="664" spans="9:11" s="11" customFormat="1" ht="12.75">
      <c r="I664" s="18"/>
      <c r="K664" s="18"/>
    </row>
    <row r="665" spans="9:11" s="11" customFormat="1" ht="12.75">
      <c r="I665" s="18"/>
      <c r="K665" s="18"/>
    </row>
    <row r="666" spans="9:11" s="11" customFormat="1" ht="12.75">
      <c r="I666" s="18"/>
      <c r="K666" s="18"/>
    </row>
    <row r="667" spans="9:11" s="11" customFormat="1" ht="12.75">
      <c r="I667" s="18"/>
      <c r="K667" s="18"/>
    </row>
    <row r="668" spans="9:11" s="11" customFormat="1" ht="12.75">
      <c r="I668" s="18"/>
      <c r="K668" s="18"/>
    </row>
    <row r="669" spans="9:11" s="11" customFormat="1" ht="12.75">
      <c r="I669" s="18"/>
      <c r="K669" s="18"/>
    </row>
    <row r="670" spans="9:11" s="11" customFormat="1" ht="12.75">
      <c r="I670" s="18"/>
      <c r="K670" s="18"/>
    </row>
    <row r="671" spans="9:11" s="11" customFormat="1" ht="12.75">
      <c r="I671" s="18"/>
      <c r="K671" s="18"/>
    </row>
    <row r="672" spans="9:11" s="11" customFormat="1" ht="12.75">
      <c r="I672" s="18"/>
      <c r="K672" s="18"/>
    </row>
    <row r="673" spans="9:11" s="11" customFormat="1" ht="12.75">
      <c r="I673" s="18"/>
      <c r="K673" s="18"/>
    </row>
    <row r="674" spans="9:11" s="11" customFormat="1" ht="12.75">
      <c r="I674" s="18"/>
      <c r="K674" s="18"/>
    </row>
    <row r="675" spans="9:11" s="11" customFormat="1" ht="12.75">
      <c r="I675" s="18"/>
      <c r="K675" s="18"/>
    </row>
    <row r="676" spans="9:11" s="11" customFormat="1" ht="12.75">
      <c r="I676" s="18"/>
      <c r="K676" s="18"/>
    </row>
    <row r="677" spans="9:11" s="11" customFormat="1" ht="12.75">
      <c r="I677" s="18"/>
      <c r="K677" s="18"/>
    </row>
    <row r="678" spans="9:11" s="11" customFormat="1" ht="12.75">
      <c r="I678" s="18"/>
      <c r="K678" s="18"/>
    </row>
    <row r="679" spans="9:11" s="11" customFormat="1" ht="12.75">
      <c r="I679" s="18"/>
      <c r="K679" s="18"/>
    </row>
    <row r="680" spans="9:11" s="11" customFormat="1" ht="12.75">
      <c r="I680" s="18"/>
      <c r="K680" s="18"/>
    </row>
    <row r="681" spans="9:11" s="11" customFormat="1" ht="12.75">
      <c r="I681" s="18"/>
      <c r="K681" s="18"/>
    </row>
    <row r="682" spans="9:11" s="11" customFormat="1" ht="12.75">
      <c r="I682" s="18"/>
      <c r="K682" s="18"/>
    </row>
    <row r="683" spans="9:11" s="11" customFormat="1" ht="12.75">
      <c r="I683" s="18"/>
      <c r="K683" s="18"/>
    </row>
    <row r="684" spans="9:11" s="11" customFormat="1" ht="12.75">
      <c r="I684" s="18"/>
      <c r="K684" s="18"/>
    </row>
    <row r="685" spans="9:11" s="11" customFormat="1" ht="12.75">
      <c r="I685" s="18"/>
      <c r="K685" s="18"/>
    </row>
    <row r="686" spans="9:11" s="11" customFormat="1" ht="12.75">
      <c r="I686" s="18"/>
      <c r="K686" s="18"/>
    </row>
    <row r="687" spans="9:11" s="11" customFormat="1" ht="12.75">
      <c r="I687" s="18"/>
      <c r="K687" s="18"/>
    </row>
    <row r="688" spans="9:11" s="11" customFormat="1" ht="12.75">
      <c r="I688" s="18"/>
      <c r="K688" s="18"/>
    </row>
    <row r="689" spans="9:11" s="11" customFormat="1" ht="12.75">
      <c r="I689" s="18"/>
      <c r="K689" s="18"/>
    </row>
    <row r="690" spans="9:11" s="11" customFormat="1" ht="12.75">
      <c r="I690" s="18"/>
      <c r="K690" s="18"/>
    </row>
    <row r="691" spans="9:11" s="11" customFormat="1" ht="12.75">
      <c r="I691" s="18"/>
      <c r="K691" s="18"/>
    </row>
    <row r="692" spans="9:11" s="11" customFormat="1" ht="12.75">
      <c r="I692" s="18"/>
      <c r="K692" s="18"/>
    </row>
    <row r="693" spans="9:11" s="11" customFormat="1" ht="12.75">
      <c r="I693" s="18"/>
      <c r="K693" s="18"/>
    </row>
    <row r="694" spans="9:11" s="11" customFormat="1" ht="12.75">
      <c r="I694" s="18"/>
      <c r="K694" s="18"/>
    </row>
    <row r="695" spans="9:11" s="11" customFormat="1" ht="12.75">
      <c r="I695" s="18"/>
      <c r="K695" s="18"/>
    </row>
    <row r="696" spans="9:11" s="11" customFormat="1" ht="12.75">
      <c r="I696" s="18"/>
      <c r="K696" s="18"/>
    </row>
    <row r="697" spans="9:11" s="11" customFormat="1" ht="12.75">
      <c r="I697" s="18"/>
      <c r="K697" s="18"/>
    </row>
    <row r="698" spans="9:11" s="11" customFormat="1" ht="12.75">
      <c r="I698" s="18"/>
      <c r="K698" s="18"/>
    </row>
    <row r="699" spans="9:11" s="11" customFormat="1" ht="12.75">
      <c r="I699" s="18"/>
      <c r="K699" s="18"/>
    </row>
    <row r="700" spans="9:11" s="11" customFormat="1" ht="12.75">
      <c r="I700" s="18"/>
      <c r="K700" s="18"/>
    </row>
    <row r="701" spans="9:11" s="11" customFormat="1" ht="12.75">
      <c r="I701" s="18"/>
      <c r="K701" s="18"/>
    </row>
    <row r="702" spans="9:11" s="11" customFormat="1" ht="12.75">
      <c r="I702" s="18"/>
      <c r="K702" s="18"/>
    </row>
    <row r="703" spans="9:11" s="11" customFormat="1" ht="12.75">
      <c r="I703" s="18"/>
      <c r="K703" s="18"/>
    </row>
    <row r="704" spans="9:11" s="11" customFormat="1" ht="12.75">
      <c r="I704" s="18"/>
      <c r="K704" s="18"/>
    </row>
    <row r="705" spans="9:11" s="11" customFormat="1" ht="12.75">
      <c r="I705" s="18"/>
      <c r="K705" s="18"/>
    </row>
    <row r="706" spans="9:11" s="11" customFormat="1" ht="12.75">
      <c r="I706" s="18"/>
      <c r="K706" s="18"/>
    </row>
    <row r="707" spans="9:11" s="11" customFormat="1" ht="12.75">
      <c r="I707" s="18"/>
      <c r="K707" s="18"/>
    </row>
    <row r="708" spans="9:11" s="11" customFormat="1" ht="12.75">
      <c r="I708" s="18"/>
      <c r="K708" s="18"/>
    </row>
    <row r="709" spans="9:11" s="11" customFormat="1" ht="12.75">
      <c r="I709" s="18"/>
      <c r="K709" s="18"/>
    </row>
    <row r="710" spans="9:11" s="11" customFormat="1" ht="12.75">
      <c r="I710" s="18"/>
      <c r="K710" s="18"/>
    </row>
    <row r="711" spans="9:11" s="11" customFormat="1" ht="12.75">
      <c r="I711" s="18"/>
      <c r="K711" s="18"/>
    </row>
    <row r="712" spans="9:11" s="11" customFormat="1" ht="12.75">
      <c r="I712" s="18"/>
      <c r="K712" s="18"/>
    </row>
    <row r="713" spans="9:11" s="11" customFormat="1" ht="12.75">
      <c r="I713" s="18"/>
      <c r="K713" s="18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SMA®txt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Joeri Spijkers</cp:lastModifiedBy>
  <dcterms:created xsi:type="dcterms:W3CDTF">2004-07-01T12:42:23Z</dcterms:created>
  <dcterms:modified xsi:type="dcterms:W3CDTF">2004-09-02T08:42:33Z</dcterms:modified>
  <cp:category/>
  <cp:version/>
  <cp:contentType/>
  <cp:contentStatus/>
</cp:coreProperties>
</file>