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22995" windowHeight="10035"/>
  </bookViews>
  <sheets>
    <sheet name="Blad1" sheetId="1" r:id="rId1"/>
    <sheet name="Blad2" sheetId="2" r:id="rId2"/>
    <sheet name="Blad3" sheetId="3" r:id="rId3"/>
  </sheets>
  <definedNames>
    <definedName name="_xlnm.Print_Area" localSheetId="0">Blad1!$A$1:$H$38</definedName>
  </definedNames>
  <calcPr calcId="144525"/>
</workbook>
</file>

<file path=xl/calcChain.xml><?xml version="1.0" encoding="utf-8"?>
<calcChain xmlns="http://schemas.openxmlformats.org/spreadsheetml/2006/main">
  <c r="D38" i="1" l="1"/>
  <c r="G38" i="1"/>
  <c r="F38" i="1"/>
  <c r="E38" i="1"/>
</calcChain>
</file>

<file path=xl/sharedStrings.xml><?xml version="1.0" encoding="utf-8"?>
<sst xmlns="http://schemas.openxmlformats.org/spreadsheetml/2006/main" count="59" uniqueCount="49">
  <si>
    <t>Hoe diep is de put</t>
  </si>
  <si>
    <t>Hoe diep is de put als er "t" seconden verlopen tussen het ogenblik waarop men er een steen in laat vallen en het ogenblik waarop men de slag op de bodem hoort ?</t>
  </si>
  <si>
    <t xml:space="preserve"> - Voortplantingssnelheid van het geluid in lucht :</t>
  </si>
  <si>
    <t xml:space="preserve"> - Diepte van de put :</t>
  </si>
  <si>
    <t>"x" meter</t>
  </si>
  <si>
    <t xml:space="preserve"> - Tijd waarin de steen de bodem bereikt :</t>
  </si>
  <si>
    <t>"t1" sec</t>
  </si>
  <si>
    <t xml:space="preserve">      aardoppervlakte stijgt</t>
  </si>
  <si>
    <t xml:space="preserve"> - Tijd waarin het geluid van de inslag tot de</t>
  </si>
  <si>
    <t>"t2" sec</t>
  </si>
  <si>
    <t>Gegevens :</t>
  </si>
  <si>
    <t>Formules</t>
  </si>
  <si>
    <t>x = 1/2 gt1²</t>
  </si>
  <si>
    <t>x = vt2</t>
  </si>
  <si>
    <t>t = t1 + t2</t>
  </si>
  <si>
    <t>&gt;</t>
  </si>
  <si>
    <r>
      <t xml:space="preserve">t1 = </t>
    </r>
    <r>
      <rPr>
        <sz val="11"/>
        <color theme="1"/>
        <rFont val="Calibri"/>
        <family val="2"/>
      </rPr>
      <t>√2x/g</t>
    </r>
  </si>
  <si>
    <t>t2 = x/v</t>
  </si>
  <si>
    <r>
      <t xml:space="preserve">t = </t>
    </r>
    <r>
      <rPr>
        <sz val="11"/>
        <color theme="1"/>
        <rFont val="Calibri"/>
        <family val="2"/>
      </rPr>
      <t>√2x/g + x/v</t>
    </r>
  </si>
  <si>
    <t>Vierkantsvergelijking</t>
  </si>
  <si>
    <r>
      <t xml:space="preserve">x/v + </t>
    </r>
    <r>
      <rPr>
        <sz val="11"/>
        <color theme="1"/>
        <rFont val="Calibri"/>
        <family val="2"/>
      </rPr>
      <t>√2x/g  - t = 0</t>
    </r>
  </si>
  <si>
    <r>
      <t xml:space="preserve">1/v . </t>
    </r>
    <r>
      <rPr>
        <sz val="11"/>
        <color theme="1"/>
        <rFont val="Calibri"/>
        <family val="2"/>
      </rPr>
      <t>√x² + √2/g . √x - t = 0</t>
    </r>
  </si>
  <si>
    <t>(ax² + bx - c = 0 )</t>
  </si>
  <si>
    <t>D = b² - 4 ac</t>
  </si>
  <si>
    <r>
      <t>(</t>
    </r>
    <r>
      <rPr>
        <sz val="11"/>
        <color theme="1"/>
        <rFont val="Calibri"/>
        <family val="2"/>
      </rPr>
      <t>√2/g)² - 4 x 1/v . √x² . -t</t>
    </r>
  </si>
  <si>
    <t>2/g + 4t/v</t>
  </si>
  <si>
    <t>=</t>
  </si>
  <si>
    <t>Deze vkv heeft een positieve en een negatieve</t>
  </si>
  <si>
    <t xml:space="preserve">wortel, </t>
  </si>
  <si>
    <t>alleen de positieve wortel is bruikbaar</t>
  </si>
  <si>
    <r>
      <t xml:space="preserve">  we stellen </t>
    </r>
    <r>
      <rPr>
        <b/>
        <i/>
        <sz val="11"/>
        <color theme="1"/>
        <rFont val="Calibri"/>
        <family val="2"/>
      </rPr>
      <t>√x als onbekende</t>
    </r>
  </si>
  <si>
    <t>√x = (-√2/g + √(2/g + 4t/v))/ (2/v)</t>
  </si>
  <si>
    <t>√x =( v/2) .  (-√2/g + √(2/g + 4t/v))</t>
  </si>
  <si>
    <r>
      <t xml:space="preserve">x = ( -b + </t>
    </r>
    <r>
      <rPr>
        <sz val="11"/>
        <color theme="1"/>
        <rFont val="Calibri"/>
        <family val="2"/>
      </rPr>
      <t>√D) /2a</t>
    </r>
  </si>
  <si>
    <t>√x = √(2v²/4g + 4v²t/4v) - √(2v²/4g)</t>
  </si>
  <si>
    <t>√x = a - b</t>
  </si>
  <si>
    <t>x = (a - b)²</t>
  </si>
  <si>
    <t>x = (√(2v²/4g + 4v²t/4v))² -2.√(2v²/4g + 4v²t/4v). √(2v²/4g) +(√(2v²/4g))²</t>
  </si>
  <si>
    <r>
      <t>x = 2v²/4g + 4v²t/4v -2.√(4v</t>
    </r>
    <r>
      <rPr>
        <vertAlign val="superscript"/>
        <sz val="11"/>
        <color theme="1"/>
        <rFont val="Calibri"/>
        <family val="2"/>
      </rPr>
      <t>4</t>
    </r>
    <r>
      <rPr>
        <sz val="11"/>
        <color theme="1"/>
        <rFont val="Calibri"/>
        <family val="2"/>
      </rPr>
      <t>/16g² + 8v</t>
    </r>
    <r>
      <rPr>
        <vertAlign val="superscript"/>
        <sz val="11"/>
        <color theme="1"/>
        <rFont val="Calibri"/>
        <family val="2"/>
      </rPr>
      <t>4</t>
    </r>
    <r>
      <rPr>
        <sz val="11"/>
        <color theme="1"/>
        <rFont val="Calibri"/>
        <family val="2"/>
      </rPr>
      <t>t/16vg) + 2v²/4g</t>
    </r>
  </si>
  <si>
    <r>
      <t>x = v²/g + vt -2.√(v</t>
    </r>
    <r>
      <rPr>
        <vertAlign val="superscript"/>
        <sz val="11"/>
        <color theme="1"/>
        <rFont val="Calibri"/>
        <family val="2"/>
      </rPr>
      <t>4</t>
    </r>
    <r>
      <rPr>
        <sz val="11"/>
        <color theme="1"/>
        <rFont val="Calibri"/>
        <family val="2"/>
      </rPr>
      <t>/4g² + 2v</t>
    </r>
    <r>
      <rPr>
        <vertAlign val="superscript"/>
        <sz val="11"/>
        <color theme="1"/>
        <rFont val="Calibri"/>
        <family val="2"/>
      </rPr>
      <t>4</t>
    </r>
    <r>
      <rPr>
        <sz val="11"/>
        <color theme="1"/>
        <rFont val="Calibri"/>
        <family val="2"/>
      </rPr>
      <t>t/4vg)</t>
    </r>
  </si>
  <si>
    <t>x = v²/g + vt - v².√(1/g² + 2t/vg)</t>
  </si>
  <si>
    <t>x = v²/g + vgt/g - v².√(v² +2vgt)/v²g²)</t>
  </si>
  <si>
    <t>x = v²/g + vgt/g -v.√(v² + 2vgt)</t>
  </si>
  <si>
    <t>x = v/g.[(v+gt) - √(v.(v+2gt)]</t>
  </si>
  <si>
    <t>eindformule</t>
  </si>
  <si>
    <t xml:space="preserve">Voorbeeld </t>
  </si>
  <si>
    <t>diepte put =</t>
  </si>
  <si>
    <t>V</t>
  </si>
  <si>
    <t xml:space="preserve"> - Versnelling van de zwaartekracht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</si>
</sst>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g = &quot;0.0&quot; m/sec²&quot;"/>
    <numFmt numFmtId="167" formatCode="&quot;v = &quot;0&quot; m/sec&quot;"/>
    <numFmt numFmtId="168" formatCode="&quot;t = &quot;0.00&quot; sec&quot;"/>
    <numFmt numFmtId="174" formatCode="&quot;diepte put = &quot;0.00&quot; meter&quot;"/>
  </numFmts>
  <fonts count="11" x14ac:knownFonts="1">
    <font>
      <sz val="11"/>
      <color theme="1"/>
      <name val="Calibri"/>
      <family val="2"/>
      <scheme val="minor"/>
    </font>
    <font>
      <b/>
      <sz val="11"/>
      <color theme="1"/>
      <name val="Calibri"/>
      <family val="2"/>
      <scheme val="minor"/>
    </font>
    <font>
      <u/>
      <sz val="11"/>
      <color theme="1"/>
      <name val="Calibri"/>
      <family val="2"/>
      <scheme val="minor"/>
    </font>
    <font>
      <sz val="11"/>
      <color theme="1"/>
      <name val="Calibri"/>
      <family val="2"/>
    </font>
    <font>
      <b/>
      <i/>
      <sz val="11"/>
      <color theme="1"/>
      <name val="Calibri"/>
      <family val="2"/>
      <scheme val="minor"/>
    </font>
    <font>
      <b/>
      <i/>
      <sz val="11"/>
      <color theme="1"/>
      <name val="Calibri"/>
      <family val="2"/>
    </font>
    <font>
      <vertAlign val="superscript"/>
      <sz val="11"/>
      <color theme="1"/>
      <name val="Calibri"/>
      <family val="2"/>
    </font>
    <font>
      <b/>
      <sz val="14"/>
      <color theme="1"/>
      <name val="Calibri"/>
      <family val="2"/>
    </font>
    <font>
      <sz val="16"/>
      <color theme="1"/>
      <name val="Calibri"/>
      <family val="2"/>
      <scheme val="minor"/>
    </font>
    <font>
      <b/>
      <sz val="16"/>
      <color theme="1"/>
      <name val="Calibri"/>
      <family val="2"/>
      <scheme val="minor"/>
    </font>
    <font>
      <b/>
      <u/>
      <sz val="16"/>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22">
    <xf numFmtId="0" fontId="0" fillId="0" borderId="0" xfId="0"/>
    <xf numFmtId="164" fontId="0" fillId="0" borderId="0" xfId="0" applyNumberFormat="1" applyAlignment="1">
      <alignment horizontal="center"/>
    </xf>
    <xf numFmtId="167" fontId="0" fillId="0" borderId="0" xfId="0" applyNumberFormat="1" applyAlignment="1">
      <alignment horizontal="center"/>
    </xf>
    <xf numFmtId="0" fontId="0" fillId="0" borderId="0" xfId="0" applyAlignment="1">
      <alignment horizontal="center"/>
    </xf>
    <xf numFmtId="0" fontId="2" fillId="0" borderId="0" xfId="0" applyFont="1"/>
    <xf numFmtId="0" fontId="0" fillId="2" borderId="0" xfId="0" applyFill="1"/>
    <xf numFmtId="0" fontId="0" fillId="3" borderId="0" xfId="0" applyFill="1"/>
    <xf numFmtId="0" fontId="0" fillId="0" borderId="0" xfId="0" quotePrefix="1"/>
    <xf numFmtId="0" fontId="0" fillId="0" borderId="0" xfId="0" quotePrefix="1" applyAlignment="1">
      <alignment horizontal="center"/>
    </xf>
    <xf numFmtId="0" fontId="0" fillId="3" borderId="0" xfId="0" applyFill="1" applyAlignment="1">
      <alignment horizontal="center"/>
    </xf>
    <xf numFmtId="0" fontId="1" fillId="0" borderId="0" xfId="0" applyFont="1"/>
    <xf numFmtId="0" fontId="1" fillId="0" borderId="0" xfId="0" applyFont="1" applyAlignment="1">
      <alignment horizontal="center"/>
    </xf>
    <xf numFmtId="0" fontId="4" fillId="0" borderId="0" xfId="0" applyFont="1" applyAlignment="1">
      <alignment horizontal="center"/>
    </xf>
    <xf numFmtId="0" fontId="3" fillId="0" borderId="0" xfId="0" applyFont="1"/>
    <xf numFmtId="0" fontId="3" fillId="0" borderId="0" xfId="0" applyFont="1" applyAlignment="1">
      <alignment horizontal="center"/>
    </xf>
    <xf numFmtId="0" fontId="7" fillId="0" borderId="0" xfId="0" applyFont="1" applyAlignment="1">
      <alignment horizontal="center"/>
    </xf>
    <xf numFmtId="168" fontId="0" fillId="0" borderId="0" xfId="0" applyNumberFormat="1" applyAlignment="1">
      <alignment horizontal="center"/>
    </xf>
    <xf numFmtId="0" fontId="7" fillId="0" borderId="0" xfId="0" applyFont="1" applyAlignment="1"/>
    <xf numFmtId="2" fontId="0" fillId="0" borderId="0" xfId="0" applyNumberFormat="1" applyAlignment="1">
      <alignment horizontal="center"/>
    </xf>
    <xf numFmtId="0" fontId="8" fillId="0" borderId="0" xfId="0" applyFont="1" applyAlignment="1">
      <alignment horizontal="center"/>
    </xf>
    <xf numFmtId="174" fontId="9" fillId="4" borderId="0" xfId="0" applyNumberFormat="1" applyFont="1" applyFill="1" applyAlignment="1">
      <alignment horizontal="center"/>
    </xf>
    <xf numFmtId="0" fontId="10" fillId="0" borderId="0" xfId="0"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9525</xdr:colOff>
      <xdr:row>15</xdr:row>
      <xdr:rowOff>19050</xdr:rowOff>
    </xdr:from>
    <xdr:to>
      <xdr:col>2</xdr:col>
      <xdr:colOff>152400</xdr:colOff>
      <xdr:row>15</xdr:row>
      <xdr:rowOff>238125</xdr:rowOff>
    </xdr:to>
    <xdr:cxnSp macro="">
      <xdr:nvCxnSpPr>
        <xdr:cNvPr id="3" name="Rechte verbindingslijn met pijl 2"/>
        <xdr:cNvCxnSpPr/>
      </xdr:nvCxnSpPr>
      <xdr:spPr>
        <a:xfrm flipH="1">
          <a:off x="4229100" y="3733800"/>
          <a:ext cx="142875" cy="21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1704974</xdr:colOff>
      <xdr:row>5</xdr:row>
      <xdr:rowOff>57150</xdr:rowOff>
    </xdr:from>
    <xdr:to>
      <xdr:col>3</xdr:col>
      <xdr:colOff>3482121</xdr:colOff>
      <xdr:row>10</xdr:row>
      <xdr:rowOff>3194</xdr:rowOff>
    </xdr:to>
    <xdr:pic>
      <xdr:nvPicPr>
        <xdr:cNvPr id="6" name="Afbeelding 5" descr="C:\Users\user\AppData\Local\Microsoft\Windows\Temporary Internet Files\Content.IE5\A861NP41\MP900407559[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86474" y="1295400"/>
          <a:ext cx="1777147" cy="1184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showGridLines="0" tabSelected="1" workbookViewId="0">
      <selection activeCell="I7" sqref="I7"/>
    </sheetView>
  </sheetViews>
  <sheetFormatPr defaultRowHeight="20.100000000000001" customHeight="1" x14ac:dyDescent="0.25"/>
  <cols>
    <col min="1" max="1" width="45" customWidth="1"/>
    <col min="2" max="2" width="18.28515625" customWidth="1"/>
    <col min="3" max="3" width="2.42578125" customWidth="1"/>
    <col min="4" max="4" width="62.28515625" customWidth="1"/>
  </cols>
  <sheetData>
    <row r="1" spans="1:4" ht="20.100000000000001" customHeight="1" x14ac:dyDescent="0.35">
      <c r="A1" s="21" t="s">
        <v>0</v>
      </c>
    </row>
    <row r="3" spans="1:4" ht="20.100000000000001" customHeight="1" x14ac:dyDescent="0.25">
      <c r="A3" t="s">
        <v>1</v>
      </c>
    </row>
    <row r="5" spans="1:4" ht="20.100000000000001" customHeight="1" x14ac:dyDescent="0.25">
      <c r="A5" s="4" t="s">
        <v>10</v>
      </c>
    </row>
    <row r="6" spans="1:4" ht="20.100000000000001" customHeight="1" x14ac:dyDescent="0.25">
      <c r="A6" t="s">
        <v>48</v>
      </c>
      <c r="B6" s="1">
        <v>9.8000000000000007</v>
      </c>
    </row>
    <row r="7" spans="1:4" ht="20.100000000000001" customHeight="1" x14ac:dyDescent="0.25">
      <c r="A7" t="s">
        <v>2</v>
      </c>
      <c r="B7" s="2">
        <v>340</v>
      </c>
    </row>
    <row r="8" spans="1:4" ht="20.100000000000001" customHeight="1" x14ac:dyDescent="0.25">
      <c r="A8" t="s">
        <v>3</v>
      </c>
      <c r="B8" s="3" t="s">
        <v>4</v>
      </c>
    </row>
    <row r="9" spans="1:4" ht="20.100000000000001" customHeight="1" x14ac:dyDescent="0.25">
      <c r="A9" t="s">
        <v>5</v>
      </c>
      <c r="B9" s="3" t="s">
        <v>6</v>
      </c>
    </row>
    <row r="10" spans="1:4" ht="20.100000000000001" customHeight="1" x14ac:dyDescent="0.25">
      <c r="A10" t="s">
        <v>8</v>
      </c>
    </row>
    <row r="11" spans="1:4" ht="20.100000000000001" customHeight="1" x14ac:dyDescent="0.25">
      <c r="A11" t="s">
        <v>7</v>
      </c>
      <c r="B11" s="3" t="s">
        <v>9</v>
      </c>
    </row>
    <row r="13" spans="1:4" ht="20.100000000000001" customHeight="1" x14ac:dyDescent="0.25">
      <c r="A13" s="4" t="s">
        <v>11</v>
      </c>
      <c r="B13" s="3" t="s">
        <v>12</v>
      </c>
      <c r="C13" t="s">
        <v>15</v>
      </c>
      <c r="D13" t="s">
        <v>16</v>
      </c>
    </row>
    <row r="14" spans="1:4" ht="20.100000000000001" customHeight="1" x14ac:dyDescent="0.25">
      <c r="B14" s="3" t="s">
        <v>13</v>
      </c>
      <c r="C14" t="s">
        <v>15</v>
      </c>
      <c r="D14" t="s">
        <v>17</v>
      </c>
    </row>
    <row r="15" spans="1:4" ht="20.100000000000001" customHeight="1" x14ac:dyDescent="0.25">
      <c r="B15" s="3" t="s">
        <v>14</v>
      </c>
      <c r="C15" t="s">
        <v>15</v>
      </c>
      <c r="D15" s="6" t="s">
        <v>18</v>
      </c>
    </row>
    <row r="17" spans="1:4" ht="20.100000000000001" customHeight="1" x14ac:dyDescent="0.25">
      <c r="A17" s="4" t="s">
        <v>19</v>
      </c>
      <c r="B17" s="9" t="s">
        <v>18</v>
      </c>
      <c r="C17" t="s">
        <v>15</v>
      </c>
      <c r="D17" s="6" t="s">
        <v>20</v>
      </c>
    </row>
    <row r="18" spans="1:4" ht="20.100000000000001" customHeight="1" x14ac:dyDescent="0.25">
      <c r="A18" s="12" t="s">
        <v>30</v>
      </c>
      <c r="B18" s="8" t="s">
        <v>22</v>
      </c>
      <c r="C18" t="s">
        <v>15</v>
      </c>
      <c r="D18" s="5" t="s">
        <v>21</v>
      </c>
    </row>
    <row r="20" spans="1:4" ht="20.100000000000001" customHeight="1" x14ac:dyDescent="0.25">
      <c r="A20" t="s">
        <v>27</v>
      </c>
      <c r="B20" s="3" t="s">
        <v>23</v>
      </c>
      <c r="C20" t="s">
        <v>15</v>
      </c>
      <c r="D20" t="s">
        <v>24</v>
      </c>
    </row>
    <row r="21" spans="1:4" ht="20.100000000000001" customHeight="1" x14ac:dyDescent="0.25">
      <c r="A21" t="s">
        <v>28</v>
      </c>
      <c r="C21" s="7" t="s">
        <v>26</v>
      </c>
      <c r="D21" s="3" t="s">
        <v>25</v>
      </c>
    </row>
    <row r="23" spans="1:4" ht="20.100000000000001" customHeight="1" x14ac:dyDescent="0.25">
      <c r="A23" s="10" t="s">
        <v>29</v>
      </c>
      <c r="B23" s="3" t="s">
        <v>33</v>
      </c>
      <c r="C23" t="s">
        <v>15</v>
      </c>
      <c r="D23" s="13" t="s">
        <v>31</v>
      </c>
    </row>
    <row r="24" spans="1:4" ht="20.100000000000001" customHeight="1" x14ac:dyDescent="0.25">
      <c r="D24" s="13" t="s">
        <v>32</v>
      </c>
    </row>
    <row r="25" spans="1:4" ht="20.100000000000001" customHeight="1" x14ac:dyDescent="0.25">
      <c r="B25" s="14" t="s">
        <v>35</v>
      </c>
      <c r="D25" s="13" t="s">
        <v>34</v>
      </c>
    </row>
    <row r="26" spans="1:4" ht="20.100000000000001" customHeight="1" x14ac:dyDescent="0.25">
      <c r="B26" s="3" t="s">
        <v>36</v>
      </c>
      <c r="D26" s="13" t="s">
        <v>37</v>
      </c>
    </row>
    <row r="27" spans="1:4" ht="20.100000000000001" customHeight="1" x14ac:dyDescent="0.25">
      <c r="D27" s="13" t="s">
        <v>38</v>
      </c>
    </row>
    <row r="28" spans="1:4" ht="20.100000000000001" customHeight="1" x14ac:dyDescent="0.25">
      <c r="D28" s="13" t="s">
        <v>39</v>
      </c>
    </row>
    <row r="29" spans="1:4" ht="20.100000000000001" customHeight="1" x14ac:dyDescent="0.25">
      <c r="D29" s="13" t="s">
        <v>40</v>
      </c>
    </row>
    <row r="30" spans="1:4" ht="20.100000000000001" customHeight="1" x14ac:dyDescent="0.25">
      <c r="D30" s="13" t="s">
        <v>41</v>
      </c>
    </row>
    <row r="31" spans="1:4" ht="20.100000000000001" customHeight="1" x14ac:dyDescent="0.25">
      <c r="D31" s="13" t="s">
        <v>42</v>
      </c>
    </row>
    <row r="32" spans="1:4" ht="30" customHeight="1" x14ac:dyDescent="0.3">
      <c r="B32" s="11" t="s">
        <v>44</v>
      </c>
      <c r="D32" s="15" t="s">
        <v>43</v>
      </c>
    </row>
    <row r="34" spans="1:7" ht="20.100000000000001" customHeight="1" x14ac:dyDescent="0.25">
      <c r="A34" s="4" t="s">
        <v>45</v>
      </c>
      <c r="B34" s="16">
        <v>5</v>
      </c>
    </row>
    <row r="36" spans="1:7" ht="20.100000000000001" customHeight="1" x14ac:dyDescent="0.35">
      <c r="B36" s="19" t="s">
        <v>46</v>
      </c>
      <c r="E36" s="17" t="s">
        <v>43</v>
      </c>
    </row>
    <row r="37" spans="1:7" ht="20.100000000000001" customHeight="1" x14ac:dyDescent="0.25">
      <c r="E37" s="3" t="s">
        <v>47</v>
      </c>
      <c r="F37" s="3" t="s">
        <v>47</v>
      </c>
      <c r="G37" s="3" t="s">
        <v>47</v>
      </c>
    </row>
    <row r="38" spans="1:7" ht="20.100000000000001" customHeight="1" x14ac:dyDescent="0.35">
      <c r="D38" s="20">
        <f>E38*(F38-G38)</f>
        <v>107.49752775228242</v>
      </c>
      <c r="E38" s="18">
        <f>B7/B6</f>
        <v>34.693877551020407</v>
      </c>
      <c r="F38" s="18">
        <f>B7+B6*B34</f>
        <v>389</v>
      </c>
      <c r="G38" s="18">
        <f>SQRT(B7*(B7+2*B6*B34))</f>
        <v>385.90154184714009</v>
      </c>
    </row>
  </sheetData>
  <pageMargins left="0.70866141732283472" right="0.70866141732283472" top="0.74803149606299213" bottom="0.74803149606299213" header="0.31496062992125984" footer="0.31496062992125984"/>
  <pageSetup paperSize="9" scale="65"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Blad1</vt:lpstr>
      <vt:lpstr>Blad2</vt:lpstr>
      <vt:lpstr>Blad3</vt:lpstr>
      <vt:lpstr>Blad1!Afdrukbereik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2011-03-31T11:58:42Z</cp:lastPrinted>
  <dcterms:created xsi:type="dcterms:W3CDTF">2011-03-31T10:27:11Z</dcterms:created>
  <dcterms:modified xsi:type="dcterms:W3CDTF">2011-03-31T12:02:46Z</dcterms:modified>
</cp:coreProperties>
</file>